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C:\Users\Jeannine\Desktop\"/>
    </mc:Choice>
  </mc:AlternateContent>
  <xr:revisionPtr revIDLastSave="0" documentId="8_{D4B5C65C-46FF-4C70-9E4F-A64E560C9E5F}" xr6:coauthVersionLast="40" xr6:coauthVersionMax="40" xr10:uidLastSave="{00000000-0000-0000-0000-000000000000}"/>
  <bookViews>
    <workbookView xWindow="0" yWindow="0" windowWidth="28800" windowHeight="12165" xr2:uid="{00000000-000D-0000-FFFF-FFFF00000000}"/>
  </bookViews>
  <sheets>
    <sheet name="KeyFigures" sheetId="2" r:id="rId1"/>
    <sheet name="P&amp;L" sheetId="3" r:id="rId2"/>
    <sheet name="OCI" sheetId="4" r:id="rId3"/>
    <sheet name="BS" sheetId="5" r:id="rId4"/>
    <sheet name="CF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<sst xmlns="http://schemas.openxmlformats.org/spreadsheetml/2006/main" count="307" uniqueCount="202">
  <si>
    <t>Kennzahlen</t>
  </si>
  <si>
    <t>Ergebniskennzahlen</t>
  </si>
  <si>
    <t>Q1 2018</t>
  </si>
  <si>
    <t>Q1 2017</t>
  </si>
  <si>
    <t>Veränderung in %</t>
  </si>
  <si>
    <t>Mieterlöse</t>
  </si>
  <si>
    <t>in MEUR</t>
  </si>
  <si>
    <t>Ergebnis aus Asset Management</t>
  </si>
  <si>
    <t>Ergebnis aus Immobilienverkäufen</t>
  </si>
  <si>
    <t>n/a</t>
  </si>
  <si>
    <t>Ergebnis aus der Immobilienentwicklung</t>
  </si>
  <si>
    <t>Operatives Ergebnis</t>
  </si>
  <si>
    <t>≥ +100,0%</t>
  </si>
  <si>
    <t>Neubewertungen</t>
  </si>
  <si>
    <t>EBIT</t>
  </si>
  <si>
    <t>Finanzergebnis</t>
  </si>
  <si>
    <t>EBT</t>
  </si>
  <si>
    <t>Konzernergebnis</t>
  </si>
  <si>
    <t>Vermögenskennzahlen</t>
  </si>
  <si>
    <t>31.3.2018</t>
  </si>
  <si>
    <t>31.12.2017</t>
  </si>
  <si>
    <t>Bilanzsumme</t>
  </si>
  <si>
    <t>Bilanzielle Eigenkapitalquote</t>
  </si>
  <si>
    <t>in %</t>
  </si>
  <si>
    <t>Netto-Finanzverbindlichkeiten</t>
  </si>
  <si>
    <t>Liquide Mittel</t>
  </si>
  <si>
    <t>Loan to Value (netto)</t>
  </si>
  <si>
    <t>Gearing</t>
  </si>
  <si>
    <t>Durchschnittliche Verzinsung Finanzverbindlichkeiten inkl.Hedging</t>
  </si>
  <si>
    <t>Durchschnittliche Laufzeit Finanzverbindlichkeiten</t>
  </si>
  <si>
    <t>in Jahren</t>
  </si>
  <si>
    <t>Kennzahlen zum Immobilienvermögen</t>
  </si>
  <si>
    <t>Gesamtanzahl der Immobilien</t>
  </si>
  <si>
    <t>Vermietbare Fläche</t>
  </si>
  <si>
    <t>in m²</t>
  </si>
  <si>
    <t>Vermietungsgrad</t>
  </si>
  <si>
    <t>Bruttorendite</t>
  </si>
  <si>
    <t>Auslastungsbereinigte Bruttorendite</t>
  </si>
  <si>
    <t>Portfoliowert</t>
  </si>
  <si>
    <t>Davon Immobilienvermögen</t>
  </si>
  <si>
    <t>Davon In Bau befindliches Immobilienvermögen</t>
  </si>
  <si>
    <t>Davon Immobilienvorräte</t>
  </si>
  <si>
    <t>Unbelastetes Immobilienvermögen</t>
  </si>
  <si>
    <t>EPRA Kennzahlen</t>
  </si>
  <si>
    <t>EPRA Net Asset Value</t>
  </si>
  <si>
    <t>EPRA Net Asset Value je Aktie</t>
  </si>
  <si>
    <t>in EUR</t>
  </si>
  <si>
    <t>EPRA Triple Net Asset Value</t>
  </si>
  <si>
    <t>EPRA Triple Net Asset Value je Aktie</t>
  </si>
  <si>
    <t>EPRA Ergebnis</t>
  </si>
  <si>
    <t>EPRA Ergebnis je Aktie</t>
  </si>
  <si>
    <t>EPRA Ergebnis nach unternehmensspezifischen Bereinigungen</t>
  </si>
  <si>
    <t>EPRA Ergebnis je Aktie nach unternehmensspezifischen Bereinigungen</t>
  </si>
  <si>
    <t>EPRA Net Initial Yield</t>
  </si>
  <si>
    <t>Aktienkennzahlen</t>
  </si>
  <si>
    <t>Buchwert je Aktie</t>
  </si>
  <si>
    <t>Ultimokurs der Aktie</t>
  </si>
  <si>
    <t>Abschlag Aktienkurs zum NAV verwässert je Aktie</t>
  </si>
  <si>
    <t>Gesamtanzahl der Aktien</t>
  </si>
  <si>
    <t>Anzahl eigener Aktien</t>
  </si>
  <si>
    <t>Ultimo Börsenkapitalisierung</t>
  </si>
  <si>
    <t>Ergebnis je Aktie</t>
  </si>
  <si>
    <t>Ergebnis je Aktie (verwässert)</t>
  </si>
  <si>
    <t>Konzern-Gewinn- und Verlustrechnung</t>
  </si>
  <si>
    <t>Werte in TEUR</t>
  </si>
  <si>
    <t>Weiterverrechnete Betriebskosten</t>
  </si>
  <si>
    <t>Sonstige Umsatzerlöse</t>
  </si>
  <si>
    <t>Umsatzerlöse</t>
  </si>
  <si>
    <t>Aufwendungen aus dem Immobilienvermögen</t>
  </si>
  <si>
    <t>Betriebskostenaufwendungen</t>
  </si>
  <si>
    <t>Erlöse aus Immobilienverkäufen</t>
  </si>
  <si>
    <t>Buchwertabgänge</t>
  </si>
  <si>
    <t>Ergebnis aus der Endkonsolidierung</t>
  </si>
  <si>
    <t>Aufwendungen aus Immobilienverkäufen</t>
  </si>
  <si>
    <t>Währungsbereinigte Neubewertung von verkauftem und ‌‌zur Veräußerung ‌gehaltenem Immobilienvermögen</t>
  </si>
  <si>
    <t>Ergebnis aus Immobilienverkäufen vor Währungseffekten</t>
  </si>
  <si>
    <t>Währungsbedingte Neubewertung von verkauftem und zur Veräußerung ‌gehaltenem Immobilienvermögen</t>
  </si>
  <si>
    <t>Erlöse aus dem Verkauf von Immobilienvorräten</t>
  </si>
  <si>
    <t>Herstellkosten der verkauften Immobilienvorräte</t>
  </si>
  <si>
    <t>Aufwendungen aus Immobilienvorräten</t>
  </si>
  <si>
    <t>Aufwendungen aus der Immobilienentwicklung</t>
  </si>
  <si>
    <t>Währungsbereinigte Neubewertung von in Bau ‌befindlichem Immobilienvermögen</t>
  </si>
  <si>
    <t>Ergebnis aus der Immobilienentwicklung vor ‌Währungseffekten</t>
  </si>
  <si>
    <t>Währungsbedingte Neubewertung von in Bau ‌befindlichem Immobilienvermögen</t>
  </si>
  <si>
    <t>Sonstige betriebliche Erträge</t>
  </si>
  <si>
    <t>Sonstige betriebliche Aufwendungen</t>
  </si>
  <si>
    <t>Währungsbereinigte Neubewertung von Immobilienvermögen</t>
  </si>
  <si>
    <t>Währungsbedingte Neubewertung von Immobilienvermögen</t>
  </si>
  <si>
    <t>Firmenwertabschreibungen und Ergebniseffekte aus #br#Kaufpreisanpassungen</t>
  </si>
  <si>
    <t>Sonstiges Bewertungsergebnis</t>
  </si>
  <si>
    <t>Ergebnis aus der Geschäftstätigkeit (EBIT)</t>
  </si>
  <si>
    <t>Finanzierungsaufwand</t>
  </si>
  <si>
    <t>Finanzierungsertrag</t>
  </si>
  <si>
    <t>Wechselkursveränderungen</t>
  </si>
  <si>
    <t>Sonstiges Finanzergebnis</t>
  </si>
  <si>
    <t>Ergebnisanteile aus nach der ‌Equity-Methode bilanzierten Beteiligungen</t>
  </si>
  <si>
    <t>Ergebnis vor Ertragsteuern (EBT)</t>
  </si>
  <si>
    <t>Laufende Ertragsteuern</t>
  </si>
  <si>
    <t>Latente Ertragsteuern</t>
  </si>
  <si>
    <t>Konzernergebnis aus fortgeführten Geschäftsbereichen</t>
  </si>
  <si>
    <t>Ergebnis aus aufgegebenen Geschäftsbereichen</t>
  </si>
  <si>
    <t>Davon Anteil der Gesellschafter der IMMOFINANZ AG</t>
  </si>
  <si>
    <t>Davon Anteil der nicht beherrschenden Anteile</t>
  </si>
  <si>
    <t>Unverwässertes Ergebnis je Aktie in EUR</t>
  </si>
  <si>
    <t>Unverwässertes Ergebnis je Aktie in EUR aus fortgeführten Geschäftsbereichen</t>
  </si>
  <si>
    <t>Unverwässertes Ergebnis je Aktie in EUR aus aufgegebenen Geschäftsbereichen</t>
  </si>
  <si>
    <t>Verwässertes Ergebnis je Aktie in EUR</t>
  </si>
  <si>
    <t>Verwässertes Ergebnis je Aktie in EUR aus fortgeführten Geschäftsbereichen</t>
  </si>
  <si>
    <t>Verwässertes Ergebnis je Aktie in EUR aus aufgegebenen Geschäftsbereichen</t>
  </si>
  <si>
    <t>Konzern-Gesamtergebnisrechnung</t>
  </si>
  <si>
    <t>Sonstiges Ergebnis (reklassifizierbar)</t>
  </si>
  <si>
    <t>Differenzen aus der Währungsumrechnung</t>
  </si>
  <si>
    <t>Davon Änderungen im Geschäftsjahr</t>
  </si>
  <si>
    <t>Davon Reklassifizierungen in den Gewinn oder Verlust</t>
  </si>
  <si>
    <t>Sonstiges Ergebnis aus nach der ‌Equity-Methode ‌bilanzierten Beteiligungen</t>
  </si>
  <si>
    <t>Davon Ertragsteuern</t>
  </si>
  <si>
    <t>Summe sonstiges Ergebnis (reklassifizierbar)</t>
  </si>
  <si>
    <t>Sonstiges Ergebnis (nicht reklassifizierbar)</t>
  </si>
  <si>
    <t>Summe sonstiges Ergebnis (nicht reklassifizierbar)</t>
  </si>
  <si>
    <t>Summe sonstiges Ergebnis nach Ertragsteuern</t>
  </si>
  <si>
    <t>Gesamtkonzernergebnis</t>
  </si>
  <si>
    <t>Konzernbilanz</t>
  </si>
  <si>
    <t>Immobilienvermögen</t>
  </si>
  <si>
    <t>In Bau befindliches ‌Immobilienvermögen</t>
  </si>
  <si>
    <t>Sonstige Sachanlagen</t>
  </si>
  <si>
    <t>Immaterielle ‌Vermögenswerte</t>
  </si>
  <si>
    <t>Nach der Equity-Methode bilanzierte Beteiligungen</t>
  </si>
  <si>
    <t>Forderungen aus Lieferungen und ‌Leistungen und sonstige ‌Forderungen</t>
  </si>
  <si>
    <t>Steuererstattungsansprüche</t>
  </si>
  <si>
    <t>Sonstige finanzielle ‌Vermögenswerte</t>
  </si>
  <si>
    <t>Latente Steuer#_#erstattungsansprüche</t>
  </si>
  <si>
    <t>Langfristiges Vermögen</t>
  </si>
  <si>
    <t>Zur Veräußerung gehaltene Vermögenswerte</t>
  </si>
  <si>
    <t>Immobilienvorräte</t>
  </si>
  <si>
    <t>Kurzfristiges Vermögen</t>
  </si>
  <si>
    <t>Aktiva</t>
  </si>
  <si>
    <t>Grundkapital</t>
  </si>
  <si>
    <t>Kapital#_#rücklagen</t>
  </si>
  <si>
    <t>Eigene Aktien</t>
  </si>
  <si>
    <t>Kumuliertes übriges Eigenkapital</t>
  </si>
  <si>
    <t>Erwirtschaftete #br#Ergebnisse</t>
  </si>
  <si>
    <t>Anteil der Gesellschafter der IMMOFINANZ AG</t>
  </si>
  <si>
    <t>Nicht beherrschende Anteile</t>
  </si>
  <si>
    <t>Eigenkapital</t>
  </si>
  <si>
    <t>Verbindlichkeiten aus ‌Wandelanleihen</t>
  </si>
  <si>
    <t>Finanzverbindlichkeiten</t>
  </si>
  <si>
    <t>Verbindlichkeiten aus ‌Lieferungen und ‌Leistungen und sonstige ‌Verbindlichkeiten</t>
  </si>
  <si>
    <t>Steuerschulden</t>
  </si>
  <si>
    <t>Rückstellungen</t>
  </si>
  <si>
    <t>Latente Steuerschulden</t>
  </si>
  <si>
    <t>Langfristige Verbindlichkeiten</t>
  </si>
  <si>
    <t>Zur Veräußerung gehaltene Verbindlichkeiten</t>
  </si>
  <si>
    <t>Kurzfristige Verbindlichkeiten</t>
  </si>
  <si>
    <t>Passiva</t>
  </si>
  <si>
    <t>Konzern-Geldflussrechnung</t>
  </si>
  <si>
    <t>Konzernergebnis vor Steuern</t>
  </si>
  <si>
    <t>Ergebnis vor Steuern aus aufgegebenen Geschäftsbereichen</t>
  </si>
  <si>
    <t>Neubewertungen von Immobilienvermögen</t>
  </si>
  <si>
    <t>Firmenwertabschreibungen</t>
  </si>
  <si>
    <t>Wertminderungen und -aufholungen von Immobilienvorräten (inkl. Drohverluste aus Terminverkäufen)</t>
  </si>
  <si>
    <t>Wertminderungen und -aufholungen von Forderungen und sonstigen Vermögenswerten</t>
  </si>
  <si>
    <t>Fremdwährungsbewertung und Bewertung zum beizulegenden Zeitwert von Finanzinstrumenten</t>
  </si>
  <si>
    <t>Zinsensaldo</t>
  </si>
  <si>
    <t>Sonstige nicht zahlungswirksame Erträge und Aufwendungen bzw. Umgliederungen</t>
  </si>
  <si>
    <t>Cashflow aus dem Ergebnis vor Steuern</t>
  </si>
  <si>
    <t>Gezahlte Ertragsteuern</t>
  </si>
  <si>
    <t>Cashflow aus dem Ergebnis nach Steuern</t>
  </si>
  <si>
    <t>Veränderung von Immobilienvorräten</t>
  </si>
  <si>
    <t>Veränderungen der Forderungen aus Lieferungen und Leistungen und der sonstigen Forderungen</t>
  </si>
  <si>
    <t>Veränderungen der Verbindlichkeiten aus ‌Lieferungen und #br#Leistungen und der sonstigen ‌Verbindlichkeiten</t>
  </si>
  <si>
    <t>Veränderungen von Rückstellungen</t>
  </si>
  <si>
    <t>Cashflow aus laufender Geschäftstätigkeit</t>
  </si>
  <si>
    <t>Erwerb von Immobilienvermögen und in Bau befindlichem Immobilienvermögen</t>
  </si>
  <si>
    <t>Erhaltene Gegenleistung aus der Veräußerung der aufgegebenen Geschäftsbereiche abzüglich #br#‍liquider Mittel</t>
  </si>
  <si>
    <t>Erhaltene Gegenleistung aus der Veräußerung von Tochterunternehmen abzüglich #br#‍liquider Mittel</t>
  </si>
  <si>
    <t>Erwerb von sonstigen Vermögenswerten</t>
  </si>
  <si>
    <t>Veräußerung von Immobilienvermögen und in Bau befindlichem Immobilienvermögen</t>
  </si>
  <si>
    <t>Veräußerung von sonstigen langfristigen Vermögenswerten</t>
  </si>
  <si>
    <t>Veräußerung der nach der Equity-Methode bilanzierten Beteiligungen und Zahlungen ‌aus #br#zur Nettoinvestition zählenden Forderungsposten</t>
  </si>
  <si>
    <t>Erhaltene Dividenden aus nach der Equity-Methode bilanzierten Beteiligungen</t>
  </si>
  <si>
    <t>Erhaltene Zinsen und Dividenden aus Finanzinstrumenten</t>
  </si>
  <si>
    <t>Cashflow aus Investitionstätigkeit</t>
  </si>
  <si>
    <t>Aufnahme von Finanzverbindlichkeiten einschließlich Verminderung gesperrter liquider Mittel</t>
  </si>
  <si>
    <t>Einzahlung aus der Begebung von #br#Wandelanleihen abzüglich Transaktionskosten</t>
  </si>
  <si>
    <t>Rückführung von Finanzverbindlichkeiten einschließlich Erhöhung gesperrter liquider Mittel</t>
  </si>
  <si>
    <t>Tilgung von Wandelanleihen</t>
  </si>
  <si>
    <t>Incentivierte Rückführung von Wandelanleihen zuzüglich Transaktionskosten</t>
  </si>
  <si>
    <t>Derivate</t>
  </si>
  <si>
    <t>Gezahlte Zinsen</t>
  </si>
  <si>
    <t>Transaktionen mit nicht beherrschenden #br#Anteilseignern</t>
  </si>
  <si>
    <t>Rückkauf eigener Aktien</t>
  </si>
  <si>
    <t>Cashflow aus Finanzierungstätigkeit</t>
  </si>
  <si>
    <t>Währungsdifferenzen</t>
  </si>
  <si>
    <t>Veränderung der liquiden Mittel</t>
  </si>
  <si>
    <t>Anfangsbestand an liquiden Mitteln (Konzernbilanzwert)</t>
  </si>
  <si>
    <t>Zuzüglich liquider Mittel im aufgegebenen Geschäftsbereich und in Veräußerungsgruppen</t>
  </si>
  <si>
    <t>Anfangsbestand an liquiden Mitteln</t>
  </si>
  <si>
    <t>Endbestand an liquiden Mitteln</t>
  </si>
  <si>
    <t>Abzüglich liquider Mittel im aufgegebenen Geschäftsbereich und in Veräußerungsgruppen</t>
  </si>
  <si>
    <t>Endbestand an liquiden Mitteln (Konzernbilanzwert)</t>
  </si>
  <si>
    <t>FFO 2 (inkl. Ergebnis aus Immobilienverkäufen) nach Steuern</t>
  </si>
  <si>
    <t>FFO 1 (exkl. Ergebnis aus Immobilienverkäufen) vor Steuern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</si>
</sst>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,,"/>
    <numFmt numFmtId="165" formatCode="0.0%"/>
    <numFmt numFmtId="166" formatCode="0.0"/>
    <numFmt numFmtId="167" formatCode="#,##0,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9"/>
      <color theme="1" tint="4.9989318521683403E-2"/>
      <name val="Arial"/>
      <family val="2"/>
    </font>
    <font>
      <b/>
      <sz val="10"/>
      <color theme="1" tint="4.9989318521683403E-2"/>
      <name val="Arial"/>
      <family val="2"/>
    </font>
    <font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8"/>
        <bgColor rgb="FFDCDCDC"/>
      </patternFill>
    </fill>
    <fill>
      <patternFill patternType="solid">
        <fgColor indexed="65"/>
        <bgColor rgb="FFDCDCDC"/>
      </patternFill>
    </fill>
    <fill>
      <patternFill patternType="solid">
        <fgColor indexed="44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9" fontId="3" fillId="0" borderId="1" applyNumberFormat="0" applyAlignment="0" applyProtection="0"/>
    <xf numFmtId="0" fontId="5" fillId="0" borderId="3" applyNumberFormat="0" applyAlignment="0" applyProtection="0"/>
    <xf numFmtId="40" fontId="4" fillId="0" borderId="5" applyNumberFormat="0" applyFill="0" applyAlignment="0" applyProtection="0"/>
    <xf numFmtId="0" fontId="8" fillId="4" borderId="0" applyNumberFormat="0" applyFont="0" applyBorder="0" applyAlignment="0" applyProtection="0">
      <alignment horizontal="left"/>
    </xf>
  </cellStyleXfs>
  <cellXfs count="78">
    <xf numFmtId="0" fontId="0" fillId="0" borderId="0" xfId="0"/>
    <xf numFmtId="0" fontId="2" fillId="2" borderId="0" xfId="0" applyNumberFormat="1" applyFont="1" applyFill="1" applyBorder="1" applyAlignment="1" applyProtection="1">
      <alignment horizontal="left"/>
    </xf>
    <xf numFmtId="0" fontId="2" fillId="2" borderId="0" xfId="0" applyNumberFormat="1" applyFont="1" applyFill="1" applyAlignment="1" applyProtection="1">
      <alignment horizontal="left"/>
    </xf>
    <xf numFmtId="0" fontId="0" fillId="2" borderId="0" xfId="0" applyNumberFormat="1" applyFont="1" applyFill="1" applyAlignment="1">
      <alignment horizontal="right"/>
    </xf>
    <xf numFmtId="0" fontId="0" fillId="2" borderId="0" xfId="0" applyNumberFormat="1" applyFont="1" applyFill="1" applyAlignment="1">
      <alignment horizontal="left"/>
    </xf>
    <xf numFmtId="0" fontId="0" fillId="3" borderId="0" xfId="0" applyNumberFormat="1" applyFont="1" applyFill="1" applyAlignment="1">
      <alignment horizontal="right"/>
    </xf>
    <xf numFmtId="0" fontId="4" fillId="0" borderId="1" xfId="2" applyNumberFormat="1" applyFont="1" applyFill="1" applyBorder="1" applyAlignment="1">
      <alignment horizontal="right" wrapText="1"/>
    </xf>
    <xf numFmtId="164" fontId="0" fillId="0" borderId="0" xfId="0" applyNumberFormat="1" applyFont="1" applyFill="1" applyAlignment="1">
      <alignment horizontal="right"/>
    </xf>
    <xf numFmtId="0" fontId="0" fillId="3" borderId="0" xfId="0" applyNumberFormat="1" applyFont="1" applyFill="1" applyAlignment="1"/>
    <xf numFmtId="165" fontId="0" fillId="0" borderId="0" xfId="0" applyNumberFormat="1" applyFont="1" applyFill="1" applyAlignment="1">
      <alignment horizontal="right"/>
    </xf>
    <xf numFmtId="166" fontId="0" fillId="0" borderId="0" xfId="0" applyNumberFormat="1" applyFont="1" applyFill="1" applyAlignment="1">
      <alignment horizontal="right"/>
    </xf>
    <xf numFmtId="3" fontId="0" fillId="0" borderId="0" xfId="0" applyNumberFormat="1" applyFont="1" applyFill="1" applyAlignment="1">
      <alignment horizontal="right"/>
    </xf>
    <xf numFmtId="4" fontId="0" fillId="0" borderId="0" xfId="0" applyNumberFormat="1" applyFont="1" applyFill="1" applyAlignment="1">
      <alignment horizontal="right"/>
    </xf>
    <xf numFmtId="0" fontId="6" fillId="0" borderId="3" xfId="3" applyNumberFormat="1" applyFont="1" applyFill="1" applyAlignment="1">
      <alignment horizontal="right"/>
    </xf>
    <xf numFmtId="0" fontId="0" fillId="0" borderId="0" xfId="0" applyFont="1" applyFill="1" applyAlignment="1">
      <alignment horizontal="right" vertical="top"/>
    </xf>
    <xf numFmtId="0" fontId="0" fillId="0" borderId="0" xfId="0" applyFont="1" applyFill="1" applyAlignment="1">
      <alignment horizontal="right"/>
    </xf>
    <xf numFmtId="0" fontId="0" fillId="0" borderId="0" xfId="0" applyNumberFormat="1" applyFont="1" applyFill="1" applyBorder="1" applyAlignment="1"/>
    <xf numFmtId="0" fontId="9" fillId="2" borderId="0" xfId="5" applyFont="1" applyFill="1" applyBorder="1" applyAlignment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9" fillId="2" borderId="0" xfId="5" applyNumberFormat="1" applyFont="1" applyFill="1" applyBorder="1" applyAlignment="1"/>
    <xf numFmtId="0" fontId="7" fillId="2" borderId="0" xfId="0" applyNumberFormat="1" applyFont="1" applyFill="1" applyAlignment="1">
      <alignment horizontal="right"/>
    </xf>
    <xf numFmtId="0" fontId="0" fillId="0" borderId="0" xfId="0" applyNumberFormat="1" applyFont="1" applyFill="1" applyBorder="1" applyAlignment="1">
      <alignment horizontal="right"/>
    </xf>
    <xf numFmtId="0" fontId="0" fillId="0" borderId="0" xfId="0" applyNumberFormat="1" applyFont="1" applyFill="1" applyAlignment="1">
      <alignment horizontal="right"/>
    </xf>
    <xf numFmtId="0" fontId="0" fillId="0" borderId="0" xfId="0" applyFill="1"/>
    <xf numFmtId="0" fontId="4" fillId="0" borderId="1" xfId="2" applyNumberFormat="1" applyFont="1" applyFill="1" applyBorder="1" applyAlignment="1">
      <alignment horizontal="left"/>
    </xf>
    <xf numFmtId="0" fontId="4" fillId="0" borderId="1" xfId="2" applyNumberFormat="1" applyFont="1" applyFill="1" applyBorder="1" applyAlignment="1">
      <alignment horizontal="right"/>
    </xf>
    <xf numFmtId="0" fontId="0" fillId="0" borderId="2" xfId="0" applyNumberFormat="1" applyFont="1" applyFill="1" applyBorder="1" applyAlignment="1"/>
    <xf numFmtId="165" fontId="0" fillId="0" borderId="0" xfId="1" applyNumberFormat="1" applyFont="1" applyFill="1" applyAlignment="1">
      <alignment horizontal="right"/>
    </xf>
    <xf numFmtId="0" fontId="0" fillId="0" borderId="0" xfId="0" applyNumberFormat="1" applyFont="1" applyFill="1" applyAlignment="1"/>
    <xf numFmtId="0" fontId="6" fillId="0" borderId="3" xfId="3" applyNumberFormat="1" applyFont="1" applyFill="1" applyBorder="1" applyAlignment="1"/>
    <xf numFmtId="0" fontId="6" fillId="0" borderId="3" xfId="3" applyNumberFormat="1" applyFont="1" applyFill="1" applyAlignment="1"/>
    <xf numFmtId="0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 indent="1"/>
    </xf>
    <xf numFmtId="0" fontId="0" fillId="0" borderId="0" xfId="0" applyNumberFormat="1" applyFont="1" applyFill="1" applyAlignment="1">
      <alignment vertical="top"/>
    </xf>
    <xf numFmtId="164" fontId="0" fillId="0" borderId="0" xfId="0" applyNumberFormat="1" applyFont="1" applyFill="1" applyAlignment="1">
      <alignment horizontal="right" vertical="top"/>
    </xf>
    <xf numFmtId="0" fontId="0" fillId="0" borderId="1" xfId="0" applyNumberFormat="1" applyFont="1" applyFill="1" applyBorder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right"/>
    </xf>
    <xf numFmtId="0" fontId="4" fillId="0" borderId="1" xfId="2" applyNumberFormat="1" applyFont="1" applyFill="1" applyBorder="1" applyAlignment="1"/>
    <xf numFmtId="0" fontId="4" fillId="0" borderId="1" xfId="2" applyNumberFormat="1" applyFont="1" applyFill="1" applyAlignment="1">
      <alignment horizontal="right" wrapText="1"/>
    </xf>
    <xf numFmtId="167" fontId="6" fillId="0" borderId="3" xfId="3" applyNumberFormat="1" applyFont="1" applyFill="1" applyAlignment="1">
      <alignment horizontal="right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Alignment="1">
      <alignment horizontal="right"/>
    </xf>
    <xf numFmtId="0" fontId="0" fillId="0" borderId="1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>
      <alignment wrapText="1"/>
    </xf>
    <xf numFmtId="0" fontId="0" fillId="0" borderId="3" xfId="0" applyNumberFormat="1" applyFont="1" applyFill="1" applyBorder="1" applyAlignment="1"/>
    <xf numFmtId="0" fontId="0" fillId="0" borderId="4" xfId="0" applyNumberFormat="1" applyFont="1" applyFill="1" applyBorder="1" applyAlignment="1"/>
    <xf numFmtId="167" fontId="0" fillId="0" borderId="0" xfId="0" applyNumberFormat="1" applyFont="1" applyFill="1" applyAlignment="1"/>
    <xf numFmtId="0" fontId="4" fillId="0" borderId="6" xfId="4" applyNumberFormat="1" applyFont="1" applyFill="1" applyBorder="1" applyAlignment="1"/>
    <xf numFmtId="167" fontId="4" fillId="0" borderId="5" xfId="4" applyNumberFormat="1" applyFont="1" applyFill="1" applyAlignment="1">
      <alignment horizontal="right"/>
    </xf>
    <xf numFmtId="0" fontId="6" fillId="0" borderId="3" xfId="3" applyNumberFormat="1" applyFont="1" applyFill="1" applyBorder="1" applyAlignment="1">
      <alignment horizontal="left" indent="1"/>
    </xf>
    <xf numFmtId="167" fontId="6" fillId="0" borderId="3" xfId="3" applyNumberFormat="1" applyFont="1" applyFill="1" applyBorder="1" applyAlignment="1">
      <alignment horizontal="right"/>
    </xf>
    <xf numFmtId="4" fontId="6" fillId="0" borderId="3" xfId="3" applyNumberFormat="1" applyFont="1" applyFill="1" applyAlignment="1">
      <alignment horizontal="right"/>
    </xf>
    <xf numFmtId="4" fontId="6" fillId="0" borderId="3" xfId="3" applyNumberFormat="1" applyFont="1" applyFill="1" applyBorder="1" applyAlignment="1"/>
    <xf numFmtId="0" fontId="7" fillId="0" borderId="0" xfId="0" applyFont="1" applyFill="1" applyAlignment="1">
      <alignment horizontal="left"/>
    </xf>
    <xf numFmtId="0" fontId="6" fillId="0" borderId="3" xfId="3" applyFont="1" applyFill="1" applyBorder="1" applyAlignment="1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 indent="1"/>
    </xf>
    <xf numFmtId="0" fontId="0" fillId="0" borderId="0" xfId="0" applyFont="1" applyFill="1" applyBorder="1" applyAlignment="1"/>
    <xf numFmtId="0" fontId="0" fillId="0" borderId="7" xfId="0" applyFont="1" applyFill="1" applyBorder="1" applyAlignment="1">
      <alignment horizontal="left" wrapText="1" indent="1"/>
    </xf>
    <xf numFmtId="0" fontId="4" fillId="0" borderId="6" xfId="4" applyNumberFormat="1" applyFont="1" applyFill="1" applyBorder="1" applyAlignment="1">
      <alignment horizontal="left" wrapText="1"/>
    </xf>
    <xf numFmtId="167" fontId="4" fillId="0" borderId="5" xfId="4" applyNumberFormat="1" applyFont="1" applyFill="1" applyBorder="1" applyAlignment="1">
      <alignment horizontal="right"/>
    </xf>
    <xf numFmtId="0" fontId="6" fillId="0" borderId="3" xfId="3" applyFont="1" applyFill="1" applyBorder="1" applyAlignment="1">
      <alignment horizontal="left" indent="1"/>
    </xf>
    <xf numFmtId="0" fontId="0" fillId="0" borderId="0" xfId="0" applyNumberFormat="1" applyFont="1" applyFill="1" applyBorder="1" applyAlignment="1">
      <alignment wrapText="1"/>
    </xf>
    <xf numFmtId="0" fontId="0" fillId="0" borderId="7" xfId="0" applyNumberFormat="1" applyFont="1" applyFill="1" applyBorder="1" applyAlignment="1"/>
    <xf numFmtId="0" fontId="4" fillId="0" borderId="5" xfId="4" applyNumberFormat="1" applyFont="1" applyFill="1" applyBorder="1" applyAlignment="1"/>
    <xf numFmtId="167" fontId="4" fillId="0" borderId="0" xfId="0" applyNumberFormat="1" applyFont="1" applyFill="1" applyAlignment="1">
      <alignment horizontal="right"/>
    </xf>
    <xf numFmtId="0" fontId="4" fillId="0" borderId="0" xfId="0" applyNumberFormat="1" applyFont="1" applyFill="1" applyAlignment="1"/>
    <xf numFmtId="0" fontId="4" fillId="0" borderId="1" xfId="2" applyNumberFormat="1" applyFont="1" applyFill="1" applyBorder="1" applyAlignment="1">
      <alignment horizontal="left" wrapText="1"/>
    </xf>
    <xf numFmtId="0" fontId="4" fillId="0" borderId="1" xfId="2" quotePrefix="1" applyNumberFormat="1" applyFont="1" applyFill="1" applyAlignment="1">
      <alignment horizontal="right" wrapText="1"/>
    </xf>
    <xf numFmtId="0" fontId="0" fillId="0" borderId="2" xfId="0" applyNumberFormat="1" applyFont="1" applyFill="1" applyBorder="1" applyAlignment="1">
      <alignment wrapText="1"/>
    </xf>
    <xf numFmtId="0" fontId="6" fillId="0" borderId="3" xfId="3" applyNumberFormat="1" applyFont="1" applyFill="1" applyBorder="1" applyAlignment="1">
      <alignment wrapText="1"/>
    </xf>
    <xf numFmtId="0" fontId="0" fillId="0" borderId="0" xfId="0" applyNumberFormat="1" applyFont="1" applyFill="1" applyBorder="1" applyAlignment="1">
      <alignment horizontal="left" wrapText="1"/>
    </xf>
    <xf numFmtId="0" fontId="6" fillId="0" borderId="3" xfId="3" applyNumberFormat="1" applyFont="1" applyFill="1" applyBorder="1" applyAlignment="1">
      <alignment horizontal="left" wrapText="1"/>
    </xf>
    <xf numFmtId="0" fontId="0" fillId="0" borderId="7" xfId="0" applyNumberFormat="1" applyFont="1" applyFill="1" applyBorder="1" applyAlignment="1">
      <alignment wrapText="1"/>
    </xf>
    <xf numFmtId="167" fontId="0" fillId="0" borderId="1" xfId="0" applyNumberFormat="1" applyFont="1" applyFill="1" applyBorder="1" applyAlignment="1">
      <alignment horizontal="right"/>
    </xf>
    <xf numFmtId="0" fontId="4" fillId="0" borderId="5" xfId="4" applyNumberFormat="1" applyFont="1" applyFill="1" applyBorder="1" applyAlignment="1">
      <alignment wrapText="1"/>
    </xf>
  </cellXfs>
  <cellStyles count="6">
    <cellStyle name="IMMOEAST" xfId="5" xr:uid="{00000000-0005-0000-0000-000000000000}"/>
    <cellStyle name="Kopf einzelne" xfId="2" xr:uid="{00000000-0005-0000-0000-000001000000}"/>
    <cellStyle name="Prozent" xfId="1" builtinId="5"/>
    <cellStyle name="Standard" xfId="0" builtinId="0"/>
    <cellStyle name="Summe" xfId="4" xr:uid="{00000000-0005-0000-0000-000004000000}"/>
    <cellStyle name="Zwischensumme" xfId="3" xr:uid="{00000000-0005-0000-0000-000005000000}"/>
  </cellStyles>
  <dxfs count="27"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FF00FF"/>
        </patternFill>
      </fill>
    </dxf>
    <dxf>
      <fill>
        <patternFill>
          <bgColor rgb="FFFF00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  <dxf>
      <fill>
        <patternFill>
          <bgColor rgb="FFCC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1"/>
  <sheetViews>
    <sheetView tabSelected="1" workbookViewId="0">
      <selection activeCell="A14" sqref="A14"/>
    </sheetView>
  </sheetViews>
  <sheetFormatPr baseColWidth="10" defaultColWidth="11.42578125" defaultRowHeight="12.75" x14ac:dyDescent="0.2"/>
  <cols>
    <col min="1" max="1" width="61.5703125" bestFit="1" customWidth="1"/>
    <col min="2" max="2" width="8.42578125" bestFit="1" customWidth="1"/>
    <col min="3" max="5" width="18.7109375" customWidth="1"/>
  </cols>
  <sheetData>
    <row r="1" spans="1:5" x14ac:dyDescent="0.2">
      <c r="A1" s="1" t="s">
        <v>0</v>
      </c>
      <c r="B1" s="2"/>
      <c r="C1" s="3"/>
      <c r="D1" s="4"/>
      <c r="E1" s="4"/>
    </row>
    <row r="2" spans="1:5" s="24" customFormat="1" x14ac:dyDescent="0.2">
      <c r="A2" s="22"/>
      <c r="B2" s="22"/>
      <c r="C2" s="23"/>
      <c r="D2" s="16"/>
      <c r="E2" s="16"/>
    </row>
    <row r="3" spans="1:5" s="24" customFormat="1" x14ac:dyDescent="0.2">
      <c r="A3" s="25" t="s">
        <v>1</v>
      </c>
      <c r="B3" s="25"/>
      <c r="C3" s="6" t="s">
        <v>2</v>
      </c>
      <c r="D3" s="6" t="s">
        <v>3</v>
      </c>
      <c r="E3" s="26" t="s">
        <v>4</v>
      </c>
    </row>
    <row r="4" spans="1:5" s="24" customFormat="1" x14ac:dyDescent="0.2">
      <c r="A4" s="27" t="s">
        <v>5</v>
      </c>
      <c r="B4" s="27" t="s">
        <v>6</v>
      </c>
      <c r="C4" s="7">
        <v>59008000</v>
      </c>
      <c r="D4" s="7">
        <v>57108000</v>
      </c>
      <c r="E4" s="28">
        <v>3.3270294879876726E-2</v>
      </c>
    </row>
    <row r="5" spans="1:5" s="24" customFormat="1" x14ac:dyDescent="0.2">
      <c r="A5" s="16" t="s">
        <v>7</v>
      </c>
      <c r="B5" s="16" t="s">
        <v>6</v>
      </c>
      <c r="C5" s="7">
        <v>45041000</v>
      </c>
      <c r="D5" s="7">
        <v>39473000</v>
      </c>
      <c r="E5" s="28">
        <v>0.1410584450130469</v>
      </c>
    </row>
    <row r="6" spans="1:5" s="24" customFormat="1" x14ac:dyDescent="0.2">
      <c r="A6" s="16" t="s">
        <v>8</v>
      </c>
      <c r="B6" s="16" t="s">
        <v>6</v>
      </c>
      <c r="C6" s="7">
        <v>3544000</v>
      </c>
      <c r="D6" s="7">
        <v>-5966000</v>
      </c>
      <c r="E6" s="28" t="s">
        <v>9</v>
      </c>
    </row>
    <row r="7" spans="1:5" s="24" customFormat="1" x14ac:dyDescent="0.2">
      <c r="A7" s="16" t="s">
        <v>10</v>
      </c>
      <c r="B7" s="16" t="s">
        <v>6</v>
      </c>
      <c r="C7" s="7">
        <v>1756000</v>
      </c>
      <c r="D7" s="7">
        <v>-5752000</v>
      </c>
      <c r="E7" s="28" t="s">
        <v>9</v>
      </c>
    </row>
    <row r="8" spans="1:5" s="24" customFormat="1" x14ac:dyDescent="0.2">
      <c r="A8" s="16" t="s">
        <v>11</v>
      </c>
      <c r="B8" s="16" t="s">
        <v>6</v>
      </c>
      <c r="C8" s="7">
        <v>35530000</v>
      </c>
      <c r="D8" s="7">
        <v>17753000</v>
      </c>
      <c r="E8" s="28" t="s">
        <v>12</v>
      </c>
    </row>
    <row r="9" spans="1:5" s="24" customFormat="1" x14ac:dyDescent="0.2">
      <c r="A9" s="16" t="s">
        <v>13</v>
      </c>
      <c r="B9" s="16" t="s">
        <v>6</v>
      </c>
      <c r="C9" s="7">
        <v>-944000</v>
      </c>
      <c r="D9" s="7">
        <v>-826000</v>
      </c>
      <c r="E9" s="28">
        <v>-0.14285714285714285</v>
      </c>
    </row>
    <row r="10" spans="1:5" s="24" customFormat="1" x14ac:dyDescent="0.2">
      <c r="A10" s="16" t="s">
        <v>14</v>
      </c>
      <c r="B10" s="16" t="s">
        <v>6</v>
      </c>
      <c r="C10" s="7">
        <v>31742000</v>
      </c>
      <c r="D10" s="7">
        <v>13940000</v>
      </c>
      <c r="E10" s="28" t="s">
        <v>12</v>
      </c>
    </row>
    <row r="11" spans="1:5" s="24" customFormat="1" x14ac:dyDescent="0.2">
      <c r="A11" s="16" t="s">
        <v>15</v>
      </c>
      <c r="B11" s="16" t="s">
        <v>6</v>
      </c>
      <c r="C11" s="7">
        <v>-4508000</v>
      </c>
      <c r="D11" s="7">
        <v>93013000</v>
      </c>
      <c r="E11" s="28" t="s">
        <v>9</v>
      </c>
    </row>
    <row r="12" spans="1:5" s="24" customFormat="1" x14ac:dyDescent="0.2">
      <c r="A12" s="16" t="s">
        <v>16</v>
      </c>
      <c r="B12" s="16" t="s">
        <v>6</v>
      </c>
      <c r="C12" s="7">
        <v>27234000</v>
      </c>
      <c r="D12" s="7">
        <v>106953000</v>
      </c>
      <c r="E12" s="28">
        <v>-0.7453647864015035</v>
      </c>
    </row>
    <row r="13" spans="1:5" s="24" customFormat="1" x14ac:dyDescent="0.2">
      <c r="A13" s="16" t="s">
        <v>17</v>
      </c>
      <c r="B13" s="16" t="s">
        <v>6</v>
      </c>
      <c r="C13" s="7">
        <v>953000</v>
      </c>
      <c r="D13" s="7">
        <v>80700000</v>
      </c>
      <c r="E13" s="28">
        <v>-0.98819083023543985</v>
      </c>
    </row>
    <row r="14" spans="1:5" s="24" customFormat="1" x14ac:dyDescent="0.2">
      <c r="A14" s="16" t="s">
        <v>201</v>
      </c>
      <c r="B14" s="16" t="s">
        <v>6</v>
      </c>
      <c r="C14" s="7">
        <v>29132000</v>
      </c>
      <c r="D14" s="7">
        <v>9670000</v>
      </c>
      <c r="E14" s="28" t="s">
        <v>12</v>
      </c>
    </row>
    <row r="15" spans="1:5" s="24" customFormat="1" x14ac:dyDescent="0.2">
      <c r="A15" s="16" t="s">
        <v>200</v>
      </c>
      <c r="B15" s="16" t="s">
        <v>6</v>
      </c>
      <c r="C15" s="7">
        <v>30896000</v>
      </c>
      <c r="D15" s="7">
        <v>-6989000</v>
      </c>
      <c r="E15" s="28" t="s">
        <v>9</v>
      </c>
    </row>
    <row r="16" spans="1:5" s="24" customFormat="1" x14ac:dyDescent="0.2">
      <c r="A16" s="29"/>
      <c r="B16" s="29"/>
      <c r="C16" s="7"/>
      <c r="D16" s="7"/>
      <c r="E16" s="9"/>
    </row>
    <row r="17" spans="1:5" s="24" customFormat="1" x14ac:dyDescent="0.2">
      <c r="A17" s="30" t="s">
        <v>18</v>
      </c>
      <c r="B17" s="31"/>
      <c r="C17" s="13" t="s">
        <v>19</v>
      </c>
      <c r="D17" s="13" t="s">
        <v>20</v>
      </c>
      <c r="E17" s="13" t="s">
        <v>4</v>
      </c>
    </row>
    <row r="18" spans="1:5" s="24" customFormat="1" x14ac:dyDescent="0.2">
      <c r="A18" s="27" t="s">
        <v>21</v>
      </c>
      <c r="B18" s="27" t="s">
        <v>6</v>
      </c>
      <c r="C18" s="7">
        <v>6044791000</v>
      </c>
      <c r="D18" s="7">
        <v>6062664000</v>
      </c>
      <c r="E18" s="28">
        <v>-2.9480439621921979E-3</v>
      </c>
    </row>
    <row r="19" spans="1:5" s="24" customFormat="1" x14ac:dyDescent="0.2">
      <c r="A19" s="16" t="s">
        <v>22</v>
      </c>
      <c r="B19" s="16" t="s">
        <v>23</v>
      </c>
      <c r="C19" s="9">
        <v>0.46491748019079565</v>
      </c>
      <c r="D19" s="9">
        <v>0.46316982105556237</v>
      </c>
      <c r="E19" s="28" t="s">
        <v>9</v>
      </c>
    </row>
    <row r="20" spans="1:5" s="24" customFormat="1" x14ac:dyDescent="0.2">
      <c r="A20" s="16" t="s">
        <v>24</v>
      </c>
      <c r="B20" s="16" t="s">
        <v>6</v>
      </c>
      <c r="C20" s="7">
        <v>2110500000</v>
      </c>
      <c r="D20" s="7">
        <v>2140368000</v>
      </c>
      <c r="E20" s="28">
        <v>-1.3954609674598013E-2</v>
      </c>
    </row>
    <row r="21" spans="1:5" s="24" customFormat="1" x14ac:dyDescent="0.2">
      <c r="A21" s="16" t="s">
        <v>25</v>
      </c>
      <c r="B21" s="16" t="s">
        <v>6</v>
      </c>
      <c r="C21" s="7">
        <v>509414000</v>
      </c>
      <c r="D21" s="7">
        <v>477889000</v>
      </c>
      <c r="E21" s="28">
        <v>6.5967201588653435E-2</v>
      </c>
    </row>
    <row r="22" spans="1:5" s="24" customFormat="1" x14ac:dyDescent="0.2">
      <c r="A22" s="16" t="s">
        <v>26</v>
      </c>
      <c r="B22" s="16" t="s">
        <v>23</v>
      </c>
      <c r="C22" s="9">
        <v>0.40575536248824839</v>
      </c>
      <c r="D22" s="9">
        <v>0.40799261164733008</v>
      </c>
      <c r="E22" s="28" t="s">
        <v>9</v>
      </c>
    </row>
    <row r="23" spans="1:5" s="24" customFormat="1" x14ac:dyDescent="0.2">
      <c r="A23" s="16" t="s">
        <v>27</v>
      </c>
      <c r="B23" s="16" t="s">
        <v>23</v>
      </c>
      <c r="C23" s="9">
        <v>0.75104551815819431</v>
      </c>
      <c r="D23" s="9">
        <v>0.76271837717584812</v>
      </c>
      <c r="E23" s="28" t="s">
        <v>9</v>
      </c>
    </row>
    <row r="24" spans="1:5" s="24" customFormat="1" x14ac:dyDescent="0.2">
      <c r="A24" s="16" t="s">
        <v>28</v>
      </c>
      <c r="B24" s="16" t="s">
        <v>23</v>
      </c>
      <c r="C24" s="9">
        <v>2.2700000000000001E-2</v>
      </c>
      <c r="D24" s="9">
        <v>2.3099999999999999E-2</v>
      </c>
      <c r="E24" s="28" t="s">
        <v>9</v>
      </c>
    </row>
    <row r="25" spans="1:5" s="24" customFormat="1" x14ac:dyDescent="0.2">
      <c r="A25" s="16" t="s">
        <v>29</v>
      </c>
      <c r="B25" s="16" t="s">
        <v>30</v>
      </c>
      <c r="C25" s="10">
        <v>3.5</v>
      </c>
      <c r="D25" s="10">
        <v>3.5</v>
      </c>
      <c r="E25" s="28">
        <v>0</v>
      </c>
    </row>
    <row r="26" spans="1:5" s="24" customFormat="1" x14ac:dyDescent="0.2">
      <c r="A26" s="29"/>
      <c r="B26" s="29"/>
      <c r="C26" s="7"/>
      <c r="D26" s="7"/>
      <c r="E26" s="9"/>
    </row>
    <row r="27" spans="1:5" s="24" customFormat="1" x14ac:dyDescent="0.2">
      <c r="A27" s="30" t="s">
        <v>31</v>
      </c>
      <c r="B27" s="31"/>
      <c r="C27" s="13" t="s">
        <v>19</v>
      </c>
      <c r="D27" s="13" t="s">
        <v>20</v>
      </c>
      <c r="E27" s="13" t="s">
        <v>4</v>
      </c>
    </row>
    <row r="28" spans="1:5" s="24" customFormat="1" x14ac:dyDescent="0.2">
      <c r="A28" s="27" t="s">
        <v>32</v>
      </c>
      <c r="B28" s="29"/>
      <c r="C28" s="11">
        <v>237</v>
      </c>
      <c r="D28" s="11">
        <v>239</v>
      </c>
      <c r="E28" s="28">
        <v>-8.368200836820083E-3</v>
      </c>
    </row>
    <row r="29" spans="1:5" s="24" customFormat="1" x14ac:dyDescent="0.2">
      <c r="A29" s="16" t="s">
        <v>33</v>
      </c>
      <c r="B29" s="16" t="s">
        <v>34</v>
      </c>
      <c r="C29" s="11">
        <v>1821736</v>
      </c>
      <c r="D29" s="11">
        <v>1865178</v>
      </c>
      <c r="E29" s="28">
        <v>-2.3291074632019036E-2</v>
      </c>
    </row>
    <row r="30" spans="1:5" s="24" customFormat="1" x14ac:dyDescent="0.2">
      <c r="A30" s="16" t="s">
        <v>35</v>
      </c>
      <c r="B30" s="16" t="s">
        <v>23</v>
      </c>
      <c r="C30" s="9">
        <v>0.94199999999999995</v>
      </c>
      <c r="D30" s="9">
        <v>0.94199999999999995</v>
      </c>
      <c r="E30" s="28" t="s">
        <v>9</v>
      </c>
    </row>
    <row r="31" spans="1:5" s="24" customFormat="1" x14ac:dyDescent="0.2">
      <c r="A31" s="32" t="s">
        <v>36</v>
      </c>
      <c r="B31" s="16" t="s">
        <v>23</v>
      </c>
      <c r="C31" s="9">
        <v>6.4000000000000001E-2</v>
      </c>
      <c r="D31" s="9">
        <v>6.4000000000000001E-2</v>
      </c>
      <c r="E31" s="28" t="s">
        <v>9</v>
      </c>
    </row>
    <row r="32" spans="1:5" s="24" customFormat="1" x14ac:dyDescent="0.2">
      <c r="A32" s="16" t="s">
        <v>37</v>
      </c>
      <c r="B32" s="16" t="s">
        <v>23</v>
      </c>
      <c r="C32" s="9">
        <v>6.7940552016985137E-2</v>
      </c>
      <c r="D32" s="9">
        <v>6.7940552016985137E-2</v>
      </c>
      <c r="E32" s="28" t="s">
        <v>9</v>
      </c>
    </row>
    <row r="33" spans="1:5" s="24" customFormat="1" x14ac:dyDescent="0.2">
      <c r="A33" s="16" t="s">
        <v>38</v>
      </c>
      <c r="B33" s="16" t="s">
        <v>6</v>
      </c>
      <c r="C33" s="7">
        <v>4185788000</v>
      </c>
      <c r="D33" s="7">
        <v>4194804000</v>
      </c>
      <c r="E33" s="28">
        <v>-2.149325689591218E-3</v>
      </c>
    </row>
    <row r="34" spans="1:5" s="24" customFormat="1" x14ac:dyDescent="0.2">
      <c r="A34" s="33" t="s">
        <v>39</v>
      </c>
      <c r="B34" s="16" t="s">
        <v>6</v>
      </c>
      <c r="C34" s="7">
        <v>3699846000</v>
      </c>
      <c r="D34" s="7">
        <v>3729519000</v>
      </c>
      <c r="E34" s="28">
        <v>-7.9562538761700913E-3</v>
      </c>
    </row>
    <row r="35" spans="1:5" s="24" customFormat="1" x14ac:dyDescent="0.2">
      <c r="A35" s="33" t="s">
        <v>40</v>
      </c>
      <c r="B35" s="16" t="s">
        <v>6</v>
      </c>
      <c r="C35" s="7">
        <v>443409000</v>
      </c>
      <c r="D35" s="7">
        <v>404064000</v>
      </c>
      <c r="E35" s="28">
        <v>9.7373188405797104E-2</v>
      </c>
    </row>
    <row r="36" spans="1:5" s="24" customFormat="1" x14ac:dyDescent="0.2">
      <c r="A36" s="33" t="s">
        <v>41</v>
      </c>
      <c r="B36" s="16" t="s">
        <v>6</v>
      </c>
      <c r="C36" s="7">
        <v>42533000</v>
      </c>
      <c r="D36" s="7">
        <v>61221000</v>
      </c>
      <c r="E36" s="28">
        <v>-0.30525473285310595</v>
      </c>
    </row>
    <row r="37" spans="1:5" s="24" customFormat="1" x14ac:dyDescent="0.2">
      <c r="A37" s="16" t="s">
        <v>42</v>
      </c>
      <c r="B37" s="16" t="s">
        <v>6</v>
      </c>
      <c r="C37" s="7">
        <v>769844458.65999997</v>
      </c>
      <c r="D37" s="7">
        <v>846089666.22000003</v>
      </c>
      <c r="E37" s="28">
        <v>-9.0114807690104562E-2</v>
      </c>
    </row>
    <row r="38" spans="1:5" s="24" customFormat="1" x14ac:dyDescent="0.2">
      <c r="A38" s="34"/>
      <c r="B38" s="34"/>
      <c r="C38" s="14"/>
      <c r="D38" s="15"/>
      <c r="E38" s="35"/>
    </row>
    <row r="39" spans="1:5" s="24" customFormat="1" x14ac:dyDescent="0.2">
      <c r="A39" s="30" t="s">
        <v>43</v>
      </c>
      <c r="B39" s="31"/>
      <c r="C39" s="13" t="s">
        <v>19</v>
      </c>
      <c r="D39" s="13" t="s">
        <v>20</v>
      </c>
      <c r="E39" s="13" t="s">
        <v>4</v>
      </c>
    </row>
    <row r="40" spans="1:5" s="24" customFormat="1" x14ac:dyDescent="0.2">
      <c r="A40" s="27" t="s">
        <v>44</v>
      </c>
      <c r="B40" s="27" t="s">
        <v>6</v>
      </c>
      <c r="C40" s="7">
        <v>3227760472.378005</v>
      </c>
      <c r="D40" s="7">
        <v>3220569808.8212414</v>
      </c>
      <c r="E40" s="28">
        <v>2.2327302258961122E-3</v>
      </c>
    </row>
    <row r="41" spans="1:5" s="24" customFormat="1" x14ac:dyDescent="0.2">
      <c r="A41" s="16" t="s">
        <v>45</v>
      </c>
      <c r="B41" s="16" t="s">
        <v>46</v>
      </c>
      <c r="C41" s="12">
        <v>2.8838531953167128</v>
      </c>
      <c r="D41" s="12">
        <v>2.8600172108673099</v>
      </c>
      <c r="E41" s="28">
        <v>8.334210143502805E-3</v>
      </c>
    </row>
    <row r="42" spans="1:5" s="24" customFormat="1" x14ac:dyDescent="0.2">
      <c r="A42" s="16" t="s">
        <v>47</v>
      </c>
      <c r="B42" s="16" t="s">
        <v>6</v>
      </c>
      <c r="C42" s="7">
        <v>3212370216.0705214</v>
      </c>
      <c r="D42" s="7">
        <v>3201634318.2119651</v>
      </c>
      <c r="E42" s="28">
        <v>3.3532554912617282E-3</v>
      </c>
    </row>
    <row r="43" spans="1:5" s="24" customFormat="1" x14ac:dyDescent="0.2">
      <c r="A43" s="36" t="s">
        <v>48</v>
      </c>
      <c r="B43" s="36" t="s">
        <v>46</v>
      </c>
      <c r="C43" s="12">
        <v>2.8701027202709666</v>
      </c>
      <c r="D43" s="12">
        <v>2.8432016060974918</v>
      </c>
      <c r="E43" s="28">
        <v>9.4615570404092946E-3</v>
      </c>
    </row>
    <row r="44" spans="1:5" s="24" customFormat="1" x14ac:dyDescent="0.2">
      <c r="A44" s="31"/>
      <c r="B44" s="31"/>
      <c r="C44" s="13" t="s">
        <v>2</v>
      </c>
      <c r="D44" s="13" t="s">
        <v>3</v>
      </c>
      <c r="E44" s="13" t="s">
        <v>4</v>
      </c>
    </row>
    <row r="45" spans="1:5" s="24" customFormat="1" x14ac:dyDescent="0.2">
      <c r="A45" s="27" t="s">
        <v>49</v>
      </c>
      <c r="B45" s="27" t="s">
        <v>6</v>
      </c>
      <c r="C45" s="7">
        <v>-626704.63894084154</v>
      </c>
      <c r="D45" s="7">
        <v>108590209.39370346</v>
      </c>
      <c r="E45" s="28" t="s">
        <v>9</v>
      </c>
    </row>
    <row r="46" spans="1:5" s="24" customFormat="1" x14ac:dyDescent="0.2">
      <c r="A46" s="16" t="s">
        <v>50</v>
      </c>
      <c r="B46" s="16" t="s">
        <v>46</v>
      </c>
      <c r="C46" s="12">
        <v>-5.6075912675147951E-4</v>
      </c>
      <c r="D46" s="12">
        <v>0.10419299747956483</v>
      </c>
      <c r="E46" s="28" t="s">
        <v>9</v>
      </c>
    </row>
    <row r="47" spans="1:5" s="24" customFormat="1" x14ac:dyDescent="0.2">
      <c r="A47" s="16" t="s">
        <v>51</v>
      </c>
      <c r="B47" s="16" t="s">
        <v>6</v>
      </c>
      <c r="C47" s="7">
        <v>5526086.6396991732</v>
      </c>
      <c r="D47" s="7">
        <v>14374260.247057632</v>
      </c>
      <c r="E47" s="28">
        <v>-0.61555679772596672</v>
      </c>
    </row>
    <row r="48" spans="1:5" s="24" customFormat="1" x14ac:dyDescent="0.2">
      <c r="A48" s="16" t="s">
        <v>52</v>
      </c>
      <c r="B48" s="16" t="s">
        <v>46</v>
      </c>
      <c r="C48" s="12">
        <v>4.9445996181994769E-3</v>
      </c>
      <c r="D48" s="12">
        <v>1.3792194250793368E-2</v>
      </c>
      <c r="E48" s="28">
        <v>-0.64149289603320014</v>
      </c>
    </row>
    <row r="49" spans="1:5" s="24" customFormat="1" x14ac:dyDescent="0.2">
      <c r="A49" s="16" t="s">
        <v>53</v>
      </c>
      <c r="B49" s="16" t="s">
        <v>23</v>
      </c>
      <c r="C49" s="9">
        <v>5.5407549853142592E-2</v>
      </c>
      <c r="D49" s="9">
        <v>5.0803208748358607E-2</v>
      </c>
      <c r="E49" s="28" t="s">
        <v>9</v>
      </c>
    </row>
    <row r="50" spans="1:5" s="24" customFormat="1" x14ac:dyDescent="0.2">
      <c r="A50" s="34"/>
      <c r="B50" s="34"/>
      <c r="C50" s="14"/>
      <c r="D50" s="15"/>
      <c r="E50" s="14"/>
    </row>
    <row r="51" spans="1:5" s="24" customFormat="1" x14ac:dyDescent="0.2">
      <c r="A51" s="30" t="s">
        <v>54</v>
      </c>
      <c r="B51" s="31"/>
      <c r="C51" s="13" t="s">
        <v>19</v>
      </c>
      <c r="D51" s="13" t="s">
        <v>20</v>
      </c>
      <c r="E51" s="13" t="s">
        <v>4</v>
      </c>
    </row>
    <row r="52" spans="1:5" s="24" customFormat="1" x14ac:dyDescent="0.2">
      <c r="A52" s="27" t="s">
        <v>55</v>
      </c>
      <c r="B52" s="27" t="s">
        <v>46</v>
      </c>
      <c r="C52" s="12">
        <v>2.525155402819359</v>
      </c>
      <c r="D52" s="12">
        <v>2.5278509992016671</v>
      </c>
      <c r="E52" s="28">
        <v>-1.0663588887000878E-3</v>
      </c>
    </row>
    <row r="53" spans="1:5" s="24" customFormat="1" x14ac:dyDescent="0.2">
      <c r="A53" s="16" t="s">
        <v>56</v>
      </c>
      <c r="B53" s="16" t="s">
        <v>46</v>
      </c>
      <c r="C53" s="12">
        <v>2.11</v>
      </c>
      <c r="D53" s="12">
        <v>2.15</v>
      </c>
      <c r="E53" s="28">
        <v>-1.8604651162790715E-2</v>
      </c>
    </row>
    <row r="54" spans="1:5" s="24" customFormat="1" x14ac:dyDescent="0.2">
      <c r="A54" s="16" t="s">
        <v>57</v>
      </c>
      <c r="B54" s="16" t="s">
        <v>23</v>
      </c>
      <c r="C54" s="9">
        <v>0.26834001001626095</v>
      </c>
      <c r="D54" s="9">
        <v>0.24825627208445883</v>
      </c>
      <c r="E54" s="28" t="s">
        <v>9</v>
      </c>
    </row>
    <row r="55" spans="1:5" s="24" customFormat="1" x14ac:dyDescent="0.2">
      <c r="A55" s="16" t="s">
        <v>58</v>
      </c>
      <c r="B55" s="29"/>
      <c r="C55" s="11">
        <v>1120852699</v>
      </c>
      <c r="D55" s="11">
        <v>1116173778</v>
      </c>
      <c r="E55" s="28">
        <v>4.191928794800983E-3</v>
      </c>
    </row>
    <row r="56" spans="1:5" s="24" customFormat="1" x14ac:dyDescent="0.2">
      <c r="A56" s="16" t="s">
        <v>59</v>
      </c>
      <c r="B56" s="29"/>
      <c r="C56" s="11">
        <v>1600000</v>
      </c>
      <c r="D56" s="11">
        <v>0</v>
      </c>
      <c r="E56" s="28" t="s">
        <v>9</v>
      </c>
    </row>
    <row r="57" spans="1:5" s="24" customFormat="1" x14ac:dyDescent="0.2">
      <c r="A57" s="36" t="s">
        <v>60</v>
      </c>
      <c r="B57" s="36" t="s">
        <v>6</v>
      </c>
      <c r="C57" s="7">
        <v>2364999194.8899999</v>
      </c>
      <c r="D57" s="7">
        <v>2399773622.6999998</v>
      </c>
      <c r="E57" s="28">
        <v>-1.4490711740916222E-2</v>
      </c>
    </row>
    <row r="58" spans="1:5" s="24" customFormat="1" x14ac:dyDescent="0.2">
      <c r="A58" s="31"/>
      <c r="B58" s="31"/>
      <c r="C58" s="13" t="s">
        <v>2</v>
      </c>
      <c r="D58" s="13" t="s">
        <v>3</v>
      </c>
      <c r="E58" s="13" t="s">
        <v>4</v>
      </c>
    </row>
    <row r="59" spans="1:5" s="24" customFormat="1" x14ac:dyDescent="0.2">
      <c r="A59" s="27" t="s">
        <v>61</v>
      </c>
      <c r="B59" s="27" t="s">
        <v>46</v>
      </c>
      <c r="C59" s="12">
        <v>1.8638146081021627E-3</v>
      </c>
      <c r="D59" s="12">
        <v>7.7982920600475736E-2</v>
      </c>
      <c r="E59" s="28">
        <v>-0.97609970755454389</v>
      </c>
    </row>
    <row r="60" spans="1:5" s="24" customFormat="1" x14ac:dyDescent="0.2">
      <c r="A60" s="16" t="s">
        <v>62</v>
      </c>
      <c r="B60" s="16" t="s">
        <v>46</v>
      </c>
      <c r="C60" s="12">
        <v>1.8638146081021627E-3</v>
      </c>
      <c r="D60" s="12">
        <v>6.7123614819106725E-2</v>
      </c>
      <c r="E60" s="28">
        <v>-0.97223310137386076</v>
      </c>
    </row>
    <row r="61" spans="1:5" s="24" customFormat="1" x14ac:dyDescent="0.2"/>
  </sheetData>
  <conditionalFormatting sqref="A14:B14 A3:E4 A52:D57 A5:D13 A59:D59 E5:E15 A16:E51">
    <cfRule type="expression" dxfId="26" priority="10">
      <formula>$B3="x"</formula>
    </cfRule>
  </conditionalFormatting>
  <conditionalFormatting sqref="A60:D60">
    <cfRule type="expression" dxfId="25" priority="9">
      <formula>$B60="x"</formula>
    </cfRule>
  </conditionalFormatting>
  <conditionalFormatting sqref="A15:B15">
    <cfRule type="expression" dxfId="24" priority="8">
      <formula>$B15="x"</formula>
    </cfRule>
  </conditionalFormatting>
  <conditionalFormatting sqref="C15:D15">
    <cfRule type="expression" dxfId="23" priority="7">
      <formula>$B15="x"</formula>
    </cfRule>
  </conditionalFormatting>
  <conditionalFormatting sqref="C24:D25 C37:D37 C28:D31 C40:D43 C45:D49">
    <cfRule type="expression" dxfId="22" priority="6">
      <formula>$I$1="X"</formula>
    </cfRule>
  </conditionalFormatting>
  <conditionalFormatting sqref="C53:D53">
    <cfRule type="expression" dxfId="21" priority="5">
      <formula>$I$1="X"</formula>
    </cfRule>
  </conditionalFormatting>
  <conditionalFormatting sqref="A58:E58">
    <cfRule type="expression" dxfId="20" priority="4">
      <formula>$B58="x"</formula>
    </cfRule>
  </conditionalFormatting>
  <conditionalFormatting sqref="C14:D14">
    <cfRule type="expression" dxfId="19" priority="3">
      <formula>$B14="x"</formula>
    </cfRule>
  </conditionalFormatting>
  <conditionalFormatting sqref="E52:E57">
    <cfRule type="expression" dxfId="18" priority="2">
      <formula>$B52="x"</formula>
    </cfRule>
  </conditionalFormatting>
  <conditionalFormatting sqref="E59:E60">
    <cfRule type="expression" dxfId="17" priority="1">
      <formula>$B59="x"</formula>
    </cfRule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4"/>
  <sheetViews>
    <sheetView workbookViewId="0"/>
  </sheetViews>
  <sheetFormatPr baseColWidth="10" defaultColWidth="11.42578125" defaultRowHeight="12.75" x14ac:dyDescent="0.2"/>
  <cols>
    <col min="1" max="1" width="76.85546875" bestFit="1" customWidth="1"/>
    <col min="2" max="3" width="18.7109375" customWidth="1"/>
  </cols>
  <sheetData>
    <row r="1" spans="1:3" x14ac:dyDescent="0.2">
      <c r="A1" s="1" t="s">
        <v>63</v>
      </c>
      <c r="B1" s="3"/>
      <c r="C1" s="4"/>
    </row>
    <row r="2" spans="1:3" s="24" customFormat="1" x14ac:dyDescent="0.2">
      <c r="A2" s="37"/>
      <c r="B2" s="38"/>
      <c r="C2" s="38"/>
    </row>
    <row r="3" spans="1:3" s="24" customFormat="1" x14ac:dyDescent="0.2">
      <c r="A3" s="39" t="s">
        <v>64</v>
      </c>
      <c r="B3" s="40" t="s">
        <v>2</v>
      </c>
      <c r="C3" s="40" t="s">
        <v>3</v>
      </c>
    </row>
    <row r="4" spans="1:3" s="24" customFormat="1" x14ac:dyDescent="0.2">
      <c r="A4" s="30" t="s">
        <v>5</v>
      </c>
      <c r="B4" s="41">
        <v>59008000</v>
      </c>
      <c r="C4" s="41">
        <v>57108000</v>
      </c>
    </row>
    <row r="5" spans="1:3" s="24" customFormat="1" x14ac:dyDescent="0.2">
      <c r="A5" s="27" t="s">
        <v>65</v>
      </c>
      <c r="B5" s="42">
        <v>22487000</v>
      </c>
      <c r="C5" s="42">
        <v>20205000</v>
      </c>
    </row>
    <row r="6" spans="1:3" s="24" customFormat="1" x14ac:dyDescent="0.2">
      <c r="A6" s="36" t="s">
        <v>66</v>
      </c>
      <c r="B6" s="42">
        <v>1142000</v>
      </c>
      <c r="C6" s="42">
        <v>1793000</v>
      </c>
    </row>
    <row r="7" spans="1:3" s="24" customFormat="1" x14ac:dyDescent="0.2">
      <c r="A7" s="30" t="s">
        <v>67</v>
      </c>
      <c r="B7" s="41">
        <v>82637000</v>
      </c>
      <c r="C7" s="41">
        <v>79106000</v>
      </c>
    </row>
    <row r="8" spans="1:3" s="24" customFormat="1" x14ac:dyDescent="0.2">
      <c r="A8" s="27" t="s">
        <v>68</v>
      </c>
      <c r="B8" s="42">
        <v>-16110000</v>
      </c>
      <c r="C8" s="42">
        <v>-20423000</v>
      </c>
    </row>
    <row r="9" spans="1:3" s="24" customFormat="1" x14ac:dyDescent="0.2">
      <c r="A9" s="36" t="s">
        <v>69</v>
      </c>
      <c r="B9" s="42">
        <v>-21486000</v>
      </c>
      <c r="C9" s="42">
        <v>-19210000</v>
      </c>
    </row>
    <row r="10" spans="1:3" s="24" customFormat="1" x14ac:dyDescent="0.2">
      <c r="A10" s="30" t="s">
        <v>7</v>
      </c>
      <c r="B10" s="41">
        <v>45041000</v>
      </c>
      <c r="C10" s="41">
        <v>39473000</v>
      </c>
    </row>
    <row r="11" spans="1:3" s="24" customFormat="1" x14ac:dyDescent="0.2">
      <c r="A11" s="16" t="s">
        <v>70</v>
      </c>
      <c r="B11" s="43">
        <v>2349000</v>
      </c>
      <c r="C11" s="43">
        <v>13101000</v>
      </c>
    </row>
    <row r="12" spans="1:3" s="24" customFormat="1" x14ac:dyDescent="0.2">
      <c r="A12" s="16" t="s">
        <v>71</v>
      </c>
      <c r="B12" s="43">
        <v>-2349000</v>
      </c>
      <c r="C12" s="43">
        <v>-13101000</v>
      </c>
    </row>
    <row r="13" spans="1:3" s="24" customFormat="1" x14ac:dyDescent="0.2">
      <c r="A13" s="16" t="s">
        <v>72</v>
      </c>
      <c r="B13" s="43">
        <v>6594000</v>
      </c>
      <c r="C13" s="43">
        <v>-2551000</v>
      </c>
    </row>
    <row r="14" spans="1:3" s="24" customFormat="1" x14ac:dyDescent="0.2">
      <c r="A14" s="16" t="s">
        <v>73</v>
      </c>
      <c r="B14" s="43">
        <v>-1021000</v>
      </c>
      <c r="C14" s="43">
        <v>-879000</v>
      </c>
    </row>
    <row r="15" spans="1:3" s="24" customFormat="1" ht="25.5" x14ac:dyDescent="0.2">
      <c r="A15" s="44" t="s">
        <v>74</v>
      </c>
      <c r="B15" s="43">
        <v>-2334000</v>
      </c>
      <c r="C15" s="43">
        <v>-4522000</v>
      </c>
    </row>
    <row r="16" spans="1:3" s="24" customFormat="1" x14ac:dyDescent="0.2">
      <c r="A16" s="30" t="s">
        <v>75</v>
      </c>
      <c r="B16" s="41">
        <v>3239000</v>
      </c>
      <c r="C16" s="41">
        <v>-7952000</v>
      </c>
    </row>
    <row r="17" spans="1:3" s="24" customFormat="1" ht="25.5" x14ac:dyDescent="0.2">
      <c r="A17" s="45" t="s">
        <v>76</v>
      </c>
      <c r="B17" s="42">
        <v>305000</v>
      </c>
      <c r="C17" s="42">
        <v>1986000</v>
      </c>
    </row>
    <row r="18" spans="1:3" s="24" customFormat="1" x14ac:dyDescent="0.2">
      <c r="A18" s="30" t="s">
        <v>8</v>
      </c>
      <c r="B18" s="41">
        <v>3544000</v>
      </c>
      <c r="C18" s="41">
        <v>-5966000</v>
      </c>
    </row>
    <row r="19" spans="1:3" s="24" customFormat="1" x14ac:dyDescent="0.2">
      <c r="A19" s="16" t="s">
        <v>77</v>
      </c>
      <c r="B19" s="42">
        <v>2704000</v>
      </c>
      <c r="C19" s="42">
        <v>11840000</v>
      </c>
    </row>
    <row r="20" spans="1:3" s="24" customFormat="1" x14ac:dyDescent="0.2">
      <c r="A20" s="16" t="s">
        <v>78</v>
      </c>
      <c r="B20" s="42">
        <v>-2704000</v>
      </c>
      <c r="C20" s="42">
        <v>-10509000</v>
      </c>
    </row>
    <row r="21" spans="1:3" s="24" customFormat="1" x14ac:dyDescent="0.2">
      <c r="A21" s="16" t="s">
        <v>79</v>
      </c>
      <c r="B21" s="42">
        <v>-1694000</v>
      </c>
      <c r="C21" s="42">
        <v>-9617000</v>
      </c>
    </row>
    <row r="22" spans="1:3" s="24" customFormat="1" x14ac:dyDescent="0.2">
      <c r="A22" s="16" t="s">
        <v>80</v>
      </c>
      <c r="B22" s="42">
        <v>-1323000</v>
      </c>
      <c r="C22" s="42">
        <v>-2777000</v>
      </c>
    </row>
    <row r="23" spans="1:3" s="24" customFormat="1" x14ac:dyDescent="0.2">
      <c r="A23" s="36" t="s">
        <v>81</v>
      </c>
      <c r="B23" s="42">
        <v>4773000</v>
      </c>
      <c r="C23" s="42">
        <v>5303000</v>
      </c>
    </row>
    <row r="24" spans="1:3" s="24" customFormat="1" x14ac:dyDescent="0.2">
      <c r="A24" s="30" t="s">
        <v>82</v>
      </c>
      <c r="B24" s="41">
        <v>1756000</v>
      </c>
      <c r="C24" s="41">
        <v>-5760000</v>
      </c>
    </row>
    <row r="25" spans="1:3" s="24" customFormat="1" x14ac:dyDescent="0.2">
      <c r="A25" s="46" t="s">
        <v>83</v>
      </c>
      <c r="B25" s="42">
        <v>0</v>
      </c>
      <c r="C25" s="42">
        <v>8000</v>
      </c>
    </row>
    <row r="26" spans="1:3" s="24" customFormat="1" x14ac:dyDescent="0.2">
      <c r="A26" s="30" t="s">
        <v>10</v>
      </c>
      <c r="B26" s="41">
        <v>1756000</v>
      </c>
      <c r="C26" s="41">
        <v>-5752000</v>
      </c>
    </row>
    <row r="27" spans="1:3" s="24" customFormat="1" x14ac:dyDescent="0.2">
      <c r="A27" s="16" t="s">
        <v>84</v>
      </c>
      <c r="B27" s="43">
        <v>2206000</v>
      </c>
      <c r="C27" s="43">
        <v>1094000</v>
      </c>
    </row>
    <row r="28" spans="1:3" s="24" customFormat="1" x14ac:dyDescent="0.2">
      <c r="A28" s="36" t="s">
        <v>85</v>
      </c>
      <c r="B28" s="43">
        <v>-17017000</v>
      </c>
      <c r="C28" s="43">
        <v>-11096000</v>
      </c>
    </row>
    <row r="29" spans="1:3" s="24" customFormat="1" x14ac:dyDescent="0.2">
      <c r="A29" s="30" t="s">
        <v>11</v>
      </c>
      <c r="B29" s="41">
        <v>35530000</v>
      </c>
      <c r="C29" s="41">
        <v>17753000</v>
      </c>
    </row>
    <row r="30" spans="1:3" s="24" customFormat="1" x14ac:dyDescent="0.2">
      <c r="A30" s="16" t="s">
        <v>86</v>
      </c>
      <c r="B30" s="42">
        <v>-5372000</v>
      </c>
      <c r="C30" s="42">
        <v>-3128000</v>
      </c>
    </row>
    <row r="31" spans="1:3" s="24" customFormat="1" x14ac:dyDescent="0.2">
      <c r="A31" s="16" t="s">
        <v>87</v>
      </c>
      <c r="B31" s="42">
        <v>1684000</v>
      </c>
      <c r="C31" s="42">
        <v>-473000</v>
      </c>
    </row>
    <row r="32" spans="1:3" s="24" customFormat="1" x14ac:dyDescent="0.2">
      <c r="A32" s="36" t="s">
        <v>88</v>
      </c>
      <c r="B32" s="42">
        <v>-100000</v>
      </c>
      <c r="C32" s="42">
        <v>-212000</v>
      </c>
    </row>
    <row r="33" spans="1:3" s="24" customFormat="1" x14ac:dyDescent="0.2">
      <c r="A33" s="30" t="s">
        <v>89</v>
      </c>
      <c r="B33" s="41">
        <v>-3788000</v>
      </c>
      <c r="C33" s="41">
        <v>-3813000</v>
      </c>
    </row>
    <row r="34" spans="1:3" s="24" customFormat="1" x14ac:dyDescent="0.2">
      <c r="A34" s="30" t="s">
        <v>90</v>
      </c>
      <c r="B34" s="41">
        <v>31742000</v>
      </c>
      <c r="C34" s="41">
        <v>13940000</v>
      </c>
    </row>
    <row r="35" spans="1:3" s="24" customFormat="1" x14ac:dyDescent="0.2">
      <c r="A35" s="16" t="s">
        <v>91</v>
      </c>
      <c r="B35" s="42">
        <v>-16406000</v>
      </c>
      <c r="C35" s="42">
        <v>-26738000</v>
      </c>
    </row>
    <row r="36" spans="1:3" s="24" customFormat="1" x14ac:dyDescent="0.2">
      <c r="A36" s="16" t="s">
        <v>92</v>
      </c>
      <c r="B36" s="42">
        <v>1378000</v>
      </c>
      <c r="C36" s="42">
        <v>1262000</v>
      </c>
    </row>
    <row r="37" spans="1:3" s="24" customFormat="1" x14ac:dyDescent="0.2">
      <c r="A37" s="16" t="s">
        <v>93</v>
      </c>
      <c r="B37" s="42">
        <v>392000</v>
      </c>
      <c r="C37" s="42">
        <v>-5000</v>
      </c>
    </row>
    <row r="38" spans="1:3" s="24" customFormat="1" x14ac:dyDescent="0.2">
      <c r="A38" s="16" t="s">
        <v>94</v>
      </c>
      <c r="B38" s="42">
        <v>1249000</v>
      </c>
      <c r="C38" s="42">
        <v>-15632000</v>
      </c>
    </row>
    <row r="39" spans="1:3" s="24" customFormat="1" x14ac:dyDescent="0.2">
      <c r="A39" s="36" t="s">
        <v>95</v>
      </c>
      <c r="B39" s="42">
        <v>8879000</v>
      </c>
      <c r="C39" s="42">
        <v>134126000</v>
      </c>
    </row>
    <row r="40" spans="1:3" s="24" customFormat="1" x14ac:dyDescent="0.2">
      <c r="A40" s="30" t="s">
        <v>15</v>
      </c>
      <c r="B40" s="41">
        <v>-4508000</v>
      </c>
      <c r="C40" s="41">
        <v>93013000</v>
      </c>
    </row>
    <row r="41" spans="1:3" s="24" customFormat="1" x14ac:dyDescent="0.2">
      <c r="A41" s="30" t="s">
        <v>96</v>
      </c>
      <c r="B41" s="41">
        <v>27234000</v>
      </c>
      <c r="C41" s="41">
        <v>106953000</v>
      </c>
    </row>
    <row r="42" spans="1:3" s="24" customFormat="1" x14ac:dyDescent="0.2">
      <c r="A42" s="16" t="s">
        <v>97</v>
      </c>
      <c r="B42" s="42">
        <v>-7706000</v>
      </c>
      <c r="C42" s="42">
        <v>-4185000</v>
      </c>
    </row>
    <row r="43" spans="1:3" s="24" customFormat="1" x14ac:dyDescent="0.2">
      <c r="A43" s="36" t="s">
        <v>98</v>
      </c>
      <c r="B43" s="42">
        <v>-15189000</v>
      </c>
      <c r="C43" s="42">
        <v>-1068000</v>
      </c>
    </row>
    <row r="44" spans="1:3" s="24" customFormat="1" x14ac:dyDescent="0.2">
      <c r="A44" s="30" t="s">
        <v>99</v>
      </c>
      <c r="B44" s="41">
        <v>4339000</v>
      </c>
      <c r="C44" s="41">
        <v>101700000</v>
      </c>
    </row>
    <row r="45" spans="1:3" s="24" customFormat="1" ht="13.5" thickBot="1" x14ac:dyDescent="0.25">
      <c r="A45" s="47" t="s">
        <v>100</v>
      </c>
      <c r="B45" s="48">
        <v>-3386000</v>
      </c>
      <c r="C45" s="43">
        <v>-21000000</v>
      </c>
    </row>
    <row r="46" spans="1:3" s="24" customFormat="1" x14ac:dyDescent="0.2">
      <c r="A46" s="49" t="s">
        <v>17</v>
      </c>
      <c r="B46" s="50">
        <v>953000</v>
      </c>
      <c r="C46" s="50">
        <v>80700000</v>
      </c>
    </row>
    <row r="47" spans="1:3" s="24" customFormat="1" x14ac:dyDescent="0.2">
      <c r="A47" s="51" t="s">
        <v>101</v>
      </c>
      <c r="B47" s="52">
        <v>2083000</v>
      </c>
      <c r="C47" s="52">
        <v>81274000</v>
      </c>
    </row>
    <row r="48" spans="1:3" s="24" customFormat="1" x14ac:dyDescent="0.2">
      <c r="A48" s="51" t="s">
        <v>102</v>
      </c>
      <c r="B48" s="52">
        <v>-1130000</v>
      </c>
      <c r="C48" s="52">
        <v>-574000</v>
      </c>
    </row>
    <row r="49" spans="1:3" s="24" customFormat="1" x14ac:dyDescent="0.2">
      <c r="A49" s="30" t="s">
        <v>103</v>
      </c>
      <c r="B49" s="53">
        <v>1.8638146081021627E-3</v>
      </c>
      <c r="C49" s="53">
        <v>7.7982920600475736E-2</v>
      </c>
    </row>
    <row r="50" spans="1:3" s="24" customFormat="1" x14ac:dyDescent="0.2">
      <c r="A50" s="51" t="s">
        <v>104</v>
      </c>
      <c r="B50" s="53">
        <v>4.8935199672159035E-3</v>
      </c>
      <c r="C50" s="53">
        <v>9.8132554340786174E-2</v>
      </c>
    </row>
    <row r="51" spans="1:3" s="24" customFormat="1" x14ac:dyDescent="0.2">
      <c r="A51" s="51" t="s">
        <v>105</v>
      </c>
      <c r="B51" s="54">
        <v>-3.0297053591137411E-3</v>
      </c>
      <c r="C51" s="53">
        <v>-2.0149633740310438E-2</v>
      </c>
    </row>
    <row r="52" spans="1:3" s="24" customFormat="1" x14ac:dyDescent="0.2">
      <c r="A52" s="30" t="s">
        <v>106</v>
      </c>
      <c r="B52" s="53">
        <v>1.8638146081021627E-3</v>
      </c>
      <c r="C52" s="53">
        <v>6.7123614819106725E-2</v>
      </c>
    </row>
    <row r="53" spans="1:3" s="24" customFormat="1" x14ac:dyDescent="0.2">
      <c r="A53" s="51" t="s">
        <v>107</v>
      </c>
      <c r="B53" s="53">
        <v>4.8935199672159035E-3</v>
      </c>
      <c r="C53" s="53">
        <v>8.393348064595374E-2</v>
      </c>
    </row>
    <row r="54" spans="1:3" s="24" customFormat="1" x14ac:dyDescent="0.2">
      <c r="A54" s="51" t="s">
        <v>108</v>
      </c>
      <c r="B54" s="54">
        <v>-3.0297053591137411E-3</v>
      </c>
      <c r="C54" s="53">
        <v>-1.6809865826847008E-2</v>
      </c>
    </row>
  </sheetData>
  <conditionalFormatting sqref="A3:C54">
    <cfRule type="expression" dxfId="16" priority="1">
      <formula>$A3="x"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2"/>
  <sheetViews>
    <sheetView workbookViewId="0"/>
  </sheetViews>
  <sheetFormatPr baseColWidth="10" defaultColWidth="11.42578125" defaultRowHeight="12.75" x14ac:dyDescent="0.2"/>
  <cols>
    <col min="1" max="1" width="65.140625" bestFit="1" customWidth="1"/>
    <col min="2" max="3" width="18.7109375" customWidth="1"/>
  </cols>
  <sheetData>
    <row r="1" spans="1:3" x14ac:dyDescent="0.2">
      <c r="A1" s="17" t="s">
        <v>109</v>
      </c>
      <c r="B1" s="18"/>
      <c r="C1" s="19"/>
    </row>
    <row r="2" spans="1:3" s="24" customFormat="1" x14ac:dyDescent="0.2">
      <c r="A2" s="55"/>
      <c r="B2" s="15"/>
      <c r="C2" s="15"/>
    </row>
    <row r="3" spans="1:3" s="24" customFormat="1" x14ac:dyDescent="0.2">
      <c r="A3" s="39" t="s">
        <v>64</v>
      </c>
      <c r="B3" s="40" t="s">
        <v>2</v>
      </c>
      <c r="C3" s="40" t="s">
        <v>3</v>
      </c>
    </row>
    <row r="4" spans="1:3" s="24" customFormat="1" x14ac:dyDescent="0.2">
      <c r="A4" s="56" t="s">
        <v>17</v>
      </c>
      <c r="B4" s="41">
        <v>953000</v>
      </c>
      <c r="C4" s="41">
        <v>80700000</v>
      </c>
    </row>
    <row r="5" spans="1:3" s="24" customFormat="1" x14ac:dyDescent="0.2">
      <c r="A5" s="56" t="s">
        <v>110</v>
      </c>
      <c r="B5" s="41"/>
      <c r="C5" s="41"/>
    </row>
    <row r="6" spans="1:3" s="24" customFormat="1" x14ac:dyDescent="0.2">
      <c r="A6" s="57" t="s">
        <v>111</v>
      </c>
      <c r="B6" s="42">
        <v>-8165000</v>
      </c>
      <c r="C6" s="42">
        <v>8240000</v>
      </c>
    </row>
    <row r="7" spans="1:3" s="24" customFormat="1" x14ac:dyDescent="0.2">
      <c r="A7" s="58" t="s">
        <v>112</v>
      </c>
      <c r="B7" s="42">
        <v>-1847000</v>
      </c>
      <c r="C7" s="42">
        <v>5672000</v>
      </c>
    </row>
    <row r="8" spans="1:3" s="24" customFormat="1" x14ac:dyDescent="0.2">
      <c r="A8" s="58" t="s">
        <v>113</v>
      </c>
      <c r="B8" s="42">
        <v>-6318000</v>
      </c>
      <c r="C8" s="42">
        <v>2568000</v>
      </c>
    </row>
    <row r="9" spans="1:3" s="24" customFormat="1" x14ac:dyDescent="0.2">
      <c r="A9" s="59" t="s">
        <v>114</v>
      </c>
      <c r="B9" s="42">
        <v>-135000</v>
      </c>
      <c r="C9" s="42">
        <v>176000</v>
      </c>
    </row>
    <row r="10" spans="1:3" s="24" customFormat="1" x14ac:dyDescent="0.2">
      <c r="A10" s="58" t="s">
        <v>112</v>
      </c>
      <c r="B10" s="42">
        <v>-135000</v>
      </c>
      <c r="C10" s="42">
        <v>222000</v>
      </c>
    </row>
    <row r="11" spans="1:3" s="24" customFormat="1" ht="13.5" thickBot="1" x14ac:dyDescent="0.25">
      <c r="A11" s="60" t="s">
        <v>115</v>
      </c>
      <c r="B11" s="42">
        <v>0</v>
      </c>
      <c r="C11" s="42">
        <v>-46000</v>
      </c>
    </row>
    <row r="12" spans="1:3" s="24" customFormat="1" x14ac:dyDescent="0.2">
      <c r="A12" s="61" t="s">
        <v>116</v>
      </c>
      <c r="B12" s="62">
        <v>-8300000</v>
      </c>
      <c r="C12" s="62">
        <v>8416000</v>
      </c>
    </row>
    <row r="13" spans="1:3" s="24" customFormat="1" x14ac:dyDescent="0.2">
      <c r="A13" s="56" t="s">
        <v>117</v>
      </c>
      <c r="B13" s="41"/>
      <c r="C13" s="41"/>
    </row>
    <row r="14" spans="1:3" s="24" customFormat="1" x14ac:dyDescent="0.2">
      <c r="A14" s="57" t="s">
        <v>114</v>
      </c>
      <c r="B14" s="42">
        <v>-429000</v>
      </c>
      <c r="C14" s="42">
        <v>0</v>
      </c>
    </row>
    <row r="15" spans="1:3" s="24" customFormat="1" x14ac:dyDescent="0.2">
      <c r="A15" s="58" t="s">
        <v>112</v>
      </c>
      <c r="B15" s="42">
        <v>-470000</v>
      </c>
      <c r="C15" s="42">
        <v>0</v>
      </c>
    </row>
    <row r="16" spans="1:3" s="24" customFormat="1" ht="13.5" thickBot="1" x14ac:dyDescent="0.25">
      <c r="A16" s="60" t="s">
        <v>115</v>
      </c>
      <c r="B16" s="42">
        <v>41000</v>
      </c>
      <c r="C16" s="42">
        <v>0</v>
      </c>
    </row>
    <row r="17" spans="1:3" s="24" customFormat="1" x14ac:dyDescent="0.2">
      <c r="A17" s="61" t="s">
        <v>118</v>
      </c>
      <c r="B17" s="62">
        <v>-429000</v>
      </c>
      <c r="C17" s="62">
        <v>0</v>
      </c>
    </row>
    <row r="18" spans="1:3" s="24" customFormat="1" x14ac:dyDescent="0.2">
      <c r="A18" s="56" t="s">
        <v>119</v>
      </c>
      <c r="B18" s="41">
        <v>-8729000</v>
      </c>
      <c r="C18" s="41">
        <v>8416000</v>
      </c>
    </row>
    <row r="19" spans="1:3" s="24" customFormat="1" x14ac:dyDescent="0.2">
      <c r="A19" s="56" t="s">
        <v>120</v>
      </c>
      <c r="B19" s="41">
        <v>-7776000</v>
      </c>
      <c r="C19" s="41">
        <v>89116000</v>
      </c>
    </row>
    <row r="20" spans="1:3" s="24" customFormat="1" x14ac:dyDescent="0.2">
      <c r="A20" s="63" t="s">
        <v>101</v>
      </c>
      <c r="B20" s="41">
        <v>-5960000</v>
      </c>
      <c r="C20" s="41">
        <v>91133000</v>
      </c>
    </row>
    <row r="21" spans="1:3" s="24" customFormat="1" x14ac:dyDescent="0.2">
      <c r="A21" s="63" t="s">
        <v>102</v>
      </c>
      <c r="B21" s="41">
        <v>-1816000</v>
      </c>
      <c r="C21" s="41">
        <v>-2017000</v>
      </c>
    </row>
    <row r="22" spans="1:3" s="24" customFormat="1" x14ac:dyDescent="0.2"/>
  </sheetData>
  <conditionalFormatting sqref="A3:A10 A12:A21 B3:C21">
    <cfRule type="expression" dxfId="15" priority="5">
      <formula>#REF!="x"</formula>
    </cfRule>
  </conditionalFormatting>
  <conditionalFormatting sqref="A11">
    <cfRule type="expression" dxfId="14" priority="3">
      <formula>#REF!="x"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7"/>
  <sheetViews>
    <sheetView workbookViewId="0"/>
  </sheetViews>
  <sheetFormatPr baseColWidth="10" defaultColWidth="11.42578125" defaultRowHeight="12.75" x14ac:dyDescent="0.2"/>
  <cols>
    <col min="1" max="1" width="78.7109375" bestFit="1" customWidth="1"/>
    <col min="2" max="3" width="18.7109375" customWidth="1"/>
  </cols>
  <sheetData>
    <row r="1" spans="1:3" x14ac:dyDescent="0.2">
      <c r="A1" s="20" t="s">
        <v>121</v>
      </c>
      <c r="B1" s="21"/>
      <c r="C1" s="21"/>
    </row>
    <row r="2" spans="1:3" s="24" customFormat="1" x14ac:dyDescent="0.2">
      <c r="A2" s="29"/>
      <c r="B2" s="23"/>
      <c r="C2" s="23"/>
    </row>
    <row r="3" spans="1:3" s="24" customFormat="1" x14ac:dyDescent="0.2">
      <c r="A3" s="39" t="s">
        <v>64</v>
      </c>
      <c r="B3" s="40" t="s">
        <v>19</v>
      </c>
      <c r="C3" s="40" t="s">
        <v>20</v>
      </c>
    </row>
    <row r="4" spans="1:3" s="24" customFormat="1" x14ac:dyDescent="0.2">
      <c r="A4" s="27" t="s">
        <v>122</v>
      </c>
      <c r="B4" s="43">
        <v>3699846000</v>
      </c>
      <c r="C4" s="43">
        <v>3729519000</v>
      </c>
    </row>
    <row r="5" spans="1:3" s="24" customFormat="1" x14ac:dyDescent="0.2">
      <c r="A5" s="16" t="s">
        <v>123</v>
      </c>
      <c r="B5" s="43">
        <v>443409000</v>
      </c>
      <c r="C5" s="43">
        <v>404064000</v>
      </c>
    </row>
    <row r="6" spans="1:3" s="24" customFormat="1" x14ac:dyDescent="0.2">
      <c r="A6" s="16" t="s">
        <v>124</v>
      </c>
      <c r="B6" s="43">
        <v>1569000</v>
      </c>
      <c r="C6" s="43">
        <v>1719000</v>
      </c>
    </row>
    <row r="7" spans="1:3" s="24" customFormat="1" x14ac:dyDescent="0.2">
      <c r="A7" s="64" t="s">
        <v>125</v>
      </c>
      <c r="B7" s="43">
        <v>24970000</v>
      </c>
      <c r="C7" s="43">
        <v>25056000</v>
      </c>
    </row>
    <row r="8" spans="1:3" s="24" customFormat="1" x14ac:dyDescent="0.2">
      <c r="A8" s="16" t="s">
        <v>126</v>
      </c>
      <c r="B8" s="43">
        <v>696475000</v>
      </c>
      <c r="C8" s="43">
        <v>685984000</v>
      </c>
    </row>
    <row r="9" spans="1:3" s="24" customFormat="1" x14ac:dyDescent="0.2">
      <c r="A9" s="16" t="s">
        <v>127</v>
      </c>
      <c r="B9" s="43">
        <v>101668000</v>
      </c>
      <c r="C9" s="43">
        <v>118767000</v>
      </c>
    </row>
    <row r="10" spans="1:3" s="24" customFormat="1" x14ac:dyDescent="0.2">
      <c r="A10" s="16" t="s">
        <v>129</v>
      </c>
      <c r="B10" s="43">
        <v>13654000</v>
      </c>
      <c r="C10" s="43">
        <v>32015000</v>
      </c>
    </row>
    <row r="11" spans="1:3" s="24" customFormat="1" ht="13.5" thickBot="1" x14ac:dyDescent="0.25">
      <c r="A11" s="65" t="s">
        <v>130</v>
      </c>
      <c r="B11" s="43">
        <v>5910000</v>
      </c>
      <c r="C11" s="43">
        <v>5291000</v>
      </c>
    </row>
    <row r="12" spans="1:3" s="24" customFormat="1" x14ac:dyDescent="0.2">
      <c r="A12" s="66" t="s">
        <v>131</v>
      </c>
      <c r="B12" s="50">
        <v>4987501000</v>
      </c>
      <c r="C12" s="50">
        <v>5002415000</v>
      </c>
    </row>
    <row r="13" spans="1:3" s="24" customFormat="1" x14ac:dyDescent="0.2">
      <c r="A13" s="29"/>
      <c r="B13" s="43"/>
      <c r="C13" s="43"/>
    </row>
    <row r="14" spans="1:3" s="24" customFormat="1" x14ac:dyDescent="0.2">
      <c r="A14" s="16" t="s">
        <v>127</v>
      </c>
      <c r="B14" s="43">
        <v>250016000</v>
      </c>
      <c r="C14" s="43">
        <v>246370000</v>
      </c>
    </row>
    <row r="15" spans="1:3" s="24" customFormat="1" x14ac:dyDescent="0.2">
      <c r="A15" s="16" t="s">
        <v>128</v>
      </c>
      <c r="B15" s="43">
        <v>10634000</v>
      </c>
      <c r="C15" s="43">
        <v>9621000</v>
      </c>
    </row>
    <row r="16" spans="1:3" s="24" customFormat="1" x14ac:dyDescent="0.2">
      <c r="A16" s="16" t="s">
        <v>132</v>
      </c>
      <c r="B16" s="43">
        <v>244693000</v>
      </c>
      <c r="C16" s="43">
        <v>265148000</v>
      </c>
    </row>
    <row r="17" spans="1:3" s="24" customFormat="1" x14ac:dyDescent="0.2">
      <c r="A17" s="16" t="s">
        <v>133</v>
      </c>
      <c r="B17" s="43">
        <v>42533000</v>
      </c>
      <c r="C17" s="43">
        <v>61221000</v>
      </c>
    </row>
    <row r="18" spans="1:3" s="24" customFormat="1" ht="13.5" thickBot="1" x14ac:dyDescent="0.25">
      <c r="A18" s="65" t="s">
        <v>25</v>
      </c>
      <c r="B18" s="43">
        <v>509414000</v>
      </c>
      <c r="C18" s="43">
        <v>477889000</v>
      </c>
    </row>
    <row r="19" spans="1:3" s="24" customFormat="1" x14ac:dyDescent="0.2">
      <c r="A19" s="66" t="s">
        <v>134</v>
      </c>
      <c r="B19" s="50">
        <v>1057290000</v>
      </c>
      <c r="C19" s="50">
        <v>1060249000</v>
      </c>
    </row>
    <row r="20" spans="1:3" s="24" customFormat="1" ht="13.5" thickBot="1" x14ac:dyDescent="0.25">
      <c r="A20" s="29"/>
      <c r="B20" s="43"/>
      <c r="C20" s="43"/>
    </row>
    <row r="21" spans="1:3" s="24" customFormat="1" x14ac:dyDescent="0.2">
      <c r="A21" s="66" t="s">
        <v>135</v>
      </c>
      <c r="B21" s="50">
        <v>6044791000</v>
      </c>
      <c r="C21" s="50">
        <v>6062664000</v>
      </c>
    </row>
    <row r="22" spans="1:3" s="24" customFormat="1" x14ac:dyDescent="0.2">
      <c r="A22" s="29"/>
      <c r="B22" s="43"/>
      <c r="C22" s="43"/>
    </row>
    <row r="23" spans="1:3" s="24" customFormat="1" x14ac:dyDescent="0.2">
      <c r="A23" s="16" t="s">
        <v>136</v>
      </c>
      <c r="B23" s="43">
        <v>1120852000</v>
      </c>
      <c r="C23" s="43">
        <v>1116174000</v>
      </c>
    </row>
    <row r="24" spans="1:3" s="24" customFormat="1" x14ac:dyDescent="0.2">
      <c r="A24" s="16" t="s">
        <v>137</v>
      </c>
      <c r="B24" s="43">
        <v>3456553000</v>
      </c>
      <c r="C24" s="43">
        <v>3452324000</v>
      </c>
    </row>
    <row r="25" spans="1:3" s="24" customFormat="1" x14ac:dyDescent="0.2">
      <c r="A25" s="16" t="s">
        <v>138</v>
      </c>
      <c r="B25" s="43">
        <v>-3164000</v>
      </c>
      <c r="C25" s="43">
        <v>0</v>
      </c>
    </row>
    <row r="26" spans="1:3" s="24" customFormat="1" x14ac:dyDescent="0.2">
      <c r="A26" s="16" t="s">
        <v>139</v>
      </c>
      <c r="B26" s="43">
        <v>-139100000</v>
      </c>
      <c r="C26" s="43">
        <v>-129961000</v>
      </c>
    </row>
    <row r="27" spans="1:3" s="24" customFormat="1" x14ac:dyDescent="0.2">
      <c r="A27" s="36" t="s">
        <v>140</v>
      </c>
      <c r="B27" s="42">
        <v>-1608854000</v>
      </c>
      <c r="C27" s="42">
        <v>-1617016000</v>
      </c>
    </row>
    <row r="28" spans="1:3" s="24" customFormat="1" x14ac:dyDescent="0.2">
      <c r="A28" s="30" t="s">
        <v>141</v>
      </c>
      <c r="B28" s="52">
        <v>2826287000</v>
      </c>
      <c r="C28" s="52">
        <v>2821521000</v>
      </c>
    </row>
    <row r="29" spans="1:3" s="24" customFormat="1" ht="13.5" thickBot="1" x14ac:dyDescent="0.25">
      <c r="A29" s="47" t="s">
        <v>142</v>
      </c>
      <c r="B29" s="43">
        <v>-15958000</v>
      </c>
      <c r="C29" s="43">
        <v>-13478000</v>
      </c>
    </row>
    <row r="30" spans="1:3" s="24" customFormat="1" x14ac:dyDescent="0.2">
      <c r="A30" s="66" t="s">
        <v>143</v>
      </c>
      <c r="B30" s="50">
        <v>2810329000</v>
      </c>
      <c r="C30" s="50">
        <v>2808043000</v>
      </c>
    </row>
    <row r="31" spans="1:3" s="24" customFormat="1" x14ac:dyDescent="0.2">
      <c r="A31" s="29"/>
      <c r="B31" s="67"/>
      <c r="C31" s="67"/>
    </row>
    <row r="32" spans="1:3" s="24" customFormat="1" x14ac:dyDescent="0.2">
      <c r="A32" s="16" t="s">
        <v>144</v>
      </c>
      <c r="B32" s="43">
        <v>277069000</v>
      </c>
      <c r="C32" s="43">
        <v>277460000</v>
      </c>
    </row>
    <row r="33" spans="1:3" s="24" customFormat="1" x14ac:dyDescent="0.2">
      <c r="A33" s="16" t="s">
        <v>145</v>
      </c>
      <c r="B33" s="43">
        <v>1748459000</v>
      </c>
      <c r="C33" s="43">
        <v>1773688000</v>
      </c>
    </row>
    <row r="34" spans="1:3" s="24" customFormat="1" x14ac:dyDescent="0.2">
      <c r="A34" s="16" t="s">
        <v>146</v>
      </c>
      <c r="B34" s="43">
        <v>35889000</v>
      </c>
      <c r="C34" s="43">
        <v>40680000</v>
      </c>
    </row>
    <row r="35" spans="1:3" s="24" customFormat="1" x14ac:dyDescent="0.2">
      <c r="A35" s="16" t="s">
        <v>148</v>
      </c>
      <c r="B35" s="43">
        <v>1576000</v>
      </c>
      <c r="C35" s="43">
        <v>2151000</v>
      </c>
    </row>
    <row r="36" spans="1:3" s="24" customFormat="1" ht="13.5" thickBot="1" x14ac:dyDescent="0.25">
      <c r="A36" s="65" t="s">
        <v>149</v>
      </c>
      <c r="B36" s="43">
        <v>338763000</v>
      </c>
      <c r="C36" s="43">
        <v>325112000</v>
      </c>
    </row>
    <row r="37" spans="1:3" s="24" customFormat="1" x14ac:dyDescent="0.2">
      <c r="A37" s="66" t="s">
        <v>150</v>
      </c>
      <c r="B37" s="50">
        <v>2401756000</v>
      </c>
      <c r="C37" s="50">
        <v>2419091000</v>
      </c>
    </row>
    <row r="38" spans="1:3" s="24" customFormat="1" x14ac:dyDescent="0.2">
      <c r="A38" s="68"/>
      <c r="B38" s="67"/>
      <c r="C38" s="67"/>
    </row>
    <row r="39" spans="1:3" s="24" customFormat="1" x14ac:dyDescent="0.2">
      <c r="A39" s="16" t="s">
        <v>144</v>
      </c>
      <c r="B39" s="43">
        <v>2574000</v>
      </c>
      <c r="C39" s="43">
        <v>35757000</v>
      </c>
    </row>
    <row r="40" spans="1:3" s="24" customFormat="1" x14ac:dyDescent="0.2">
      <c r="A40" s="16" t="s">
        <v>145</v>
      </c>
      <c r="B40" s="43">
        <v>591997000</v>
      </c>
      <c r="C40" s="43">
        <v>532730000</v>
      </c>
    </row>
    <row r="41" spans="1:3" s="24" customFormat="1" x14ac:dyDescent="0.2">
      <c r="A41" s="16" t="s">
        <v>146</v>
      </c>
      <c r="B41" s="43">
        <v>168220000</v>
      </c>
      <c r="C41" s="43">
        <v>201976000</v>
      </c>
    </row>
    <row r="42" spans="1:3" s="24" customFormat="1" x14ac:dyDescent="0.2">
      <c r="A42" s="16" t="s">
        <v>147</v>
      </c>
      <c r="B42" s="43">
        <v>12649000</v>
      </c>
      <c r="C42" s="43">
        <v>5704000</v>
      </c>
    </row>
    <row r="43" spans="1:3" s="24" customFormat="1" x14ac:dyDescent="0.2">
      <c r="A43" s="16" t="s">
        <v>148</v>
      </c>
      <c r="B43" s="43">
        <v>55750000</v>
      </c>
      <c r="C43" s="43">
        <v>56702000</v>
      </c>
    </row>
    <row r="44" spans="1:3" s="24" customFormat="1" ht="13.5" thickBot="1" x14ac:dyDescent="0.25">
      <c r="A44" s="65" t="s">
        <v>151</v>
      </c>
      <c r="B44" s="43">
        <v>1516000</v>
      </c>
      <c r="C44" s="43">
        <v>2661000</v>
      </c>
    </row>
    <row r="45" spans="1:3" s="24" customFormat="1" x14ac:dyDescent="0.2">
      <c r="A45" s="66" t="s">
        <v>152</v>
      </c>
      <c r="B45" s="50">
        <v>832706000</v>
      </c>
      <c r="C45" s="50">
        <v>835530000</v>
      </c>
    </row>
    <row r="46" spans="1:3" s="24" customFormat="1" ht="13.5" thickBot="1" x14ac:dyDescent="0.25">
      <c r="A46" s="29"/>
      <c r="B46" s="67"/>
      <c r="C46" s="67"/>
    </row>
    <row r="47" spans="1:3" s="24" customFormat="1" x14ac:dyDescent="0.2">
      <c r="A47" s="66" t="s">
        <v>153</v>
      </c>
      <c r="B47" s="50">
        <v>6044791000</v>
      </c>
      <c r="C47" s="50">
        <v>6062664000</v>
      </c>
    </row>
  </sheetData>
  <conditionalFormatting sqref="A3:C47">
    <cfRule type="expression" dxfId="13" priority="1">
      <formula>$A3="X"</formula>
    </cfRule>
  </conditionalFormatting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0"/>
  <sheetViews>
    <sheetView workbookViewId="0"/>
  </sheetViews>
  <sheetFormatPr baseColWidth="10" defaultColWidth="11.42578125" defaultRowHeight="12.75" x14ac:dyDescent="0.2"/>
  <cols>
    <col min="1" max="1" width="121.28515625" bestFit="1" customWidth="1"/>
  </cols>
  <sheetData>
    <row r="1" spans="1:3" x14ac:dyDescent="0.2">
      <c r="A1" s="20" t="s">
        <v>154</v>
      </c>
      <c r="B1" s="21"/>
      <c r="C1" s="21"/>
    </row>
    <row r="2" spans="1:3" x14ac:dyDescent="0.2">
      <c r="A2" s="8"/>
      <c r="B2" s="5"/>
      <c r="C2" s="5"/>
    </row>
    <row r="3" spans="1:3" s="24" customFormat="1" x14ac:dyDescent="0.2">
      <c r="A3" s="69" t="s">
        <v>64</v>
      </c>
      <c r="B3" s="70" t="s">
        <v>2</v>
      </c>
      <c r="C3" s="70" t="s">
        <v>3</v>
      </c>
    </row>
    <row r="4" spans="1:3" s="24" customFormat="1" x14ac:dyDescent="0.2">
      <c r="A4" s="71" t="s">
        <v>155</v>
      </c>
      <c r="B4" s="43">
        <v>27234000</v>
      </c>
      <c r="C4" s="43">
        <v>106953000</v>
      </c>
    </row>
    <row r="5" spans="1:3" s="24" customFormat="1" x14ac:dyDescent="0.2">
      <c r="A5" s="64" t="s">
        <v>156</v>
      </c>
      <c r="B5" s="43">
        <v>-3216000</v>
      </c>
      <c r="C5" s="43">
        <v>-26267000</v>
      </c>
    </row>
    <row r="6" spans="1:3" s="24" customFormat="1" x14ac:dyDescent="0.2">
      <c r="A6" s="64" t="s">
        <v>157</v>
      </c>
      <c r="B6" s="43">
        <v>944000</v>
      </c>
      <c r="C6" s="43">
        <v>62746000</v>
      </c>
    </row>
    <row r="7" spans="1:3" s="24" customFormat="1" x14ac:dyDescent="0.2">
      <c r="A7" s="16" t="s">
        <v>158</v>
      </c>
      <c r="B7" s="43">
        <v>0</v>
      </c>
      <c r="C7" s="43">
        <v>4848000</v>
      </c>
    </row>
    <row r="8" spans="1:3" s="24" customFormat="1" x14ac:dyDescent="0.2">
      <c r="A8" s="16" t="s">
        <v>159</v>
      </c>
      <c r="B8" s="43">
        <v>797000</v>
      </c>
      <c r="C8" s="43">
        <v>9316000</v>
      </c>
    </row>
    <row r="9" spans="1:3" s="24" customFormat="1" x14ac:dyDescent="0.2">
      <c r="A9" s="16" t="s">
        <v>160</v>
      </c>
      <c r="B9" s="43">
        <v>731000</v>
      </c>
      <c r="C9" s="43">
        <v>100000</v>
      </c>
    </row>
    <row r="10" spans="1:3" s="24" customFormat="1" x14ac:dyDescent="0.2">
      <c r="A10" s="64" t="s">
        <v>95</v>
      </c>
      <c r="B10" s="43">
        <v>-8878000</v>
      </c>
      <c r="C10" s="43">
        <v>-134126000</v>
      </c>
    </row>
    <row r="11" spans="1:3" s="24" customFormat="1" x14ac:dyDescent="0.2">
      <c r="A11" s="64" t="s">
        <v>161</v>
      </c>
      <c r="B11" s="43">
        <v>-2047000</v>
      </c>
      <c r="C11" s="43">
        <v>-24618000</v>
      </c>
    </row>
    <row r="12" spans="1:3" s="24" customFormat="1" x14ac:dyDescent="0.2">
      <c r="A12" s="64" t="s">
        <v>162</v>
      </c>
      <c r="B12" s="43">
        <v>15030000</v>
      </c>
      <c r="C12" s="43">
        <v>39381000</v>
      </c>
    </row>
    <row r="13" spans="1:3" s="24" customFormat="1" x14ac:dyDescent="0.2">
      <c r="A13" s="64" t="s">
        <v>72</v>
      </c>
      <c r="B13" s="43">
        <v>-6779000</v>
      </c>
      <c r="C13" s="43">
        <v>2550000</v>
      </c>
    </row>
    <row r="14" spans="1:3" s="24" customFormat="1" x14ac:dyDescent="0.2">
      <c r="A14" s="44" t="s">
        <v>163</v>
      </c>
      <c r="B14" s="43">
        <v>-253000</v>
      </c>
      <c r="C14" s="43">
        <v>96000</v>
      </c>
    </row>
    <row r="15" spans="1:3" s="24" customFormat="1" x14ac:dyDescent="0.2">
      <c r="A15" s="72" t="s">
        <v>164</v>
      </c>
      <c r="B15" s="41">
        <v>23563000</v>
      </c>
      <c r="C15" s="41">
        <v>40979000</v>
      </c>
    </row>
    <row r="16" spans="1:3" s="24" customFormat="1" x14ac:dyDescent="0.2">
      <c r="A16" s="45" t="s">
        <v>165</v>
      </c>
      <c r="B16" s="43">
        <v>-1780000</v>
      </c>
      <c r="C16" s="43">
        <v>-10693000</v>
      </c>
    </row>
    <row r="17" spans="1:3" s="24" customFormat="1" x14ac:dyDescent="0.2">
      <c r="A17" s="72" t="s">
        <v>166</v>
      </c>
      <c r="B17" s="41">
        <v>21783000</v>
      </c>
      <c r="C17" s="41">
        <v>30286000</v>
      </c>
    </row>
    <row r="18" spans="1:3" s="24" customFormat="1" x14ac:dyDescent="0.2">
      <c r="A18" s="64" t="s">
        <v>167</v>
      </c>
      <c r="B18" s="43">
        <v>-9754000</v>
      </c>
      <c r="C18" s="43">
        <v>2184000</v>
      </c>
    </row>
    <row r="19" spans="1:3" s="24" customFormat="1" x14ac:dyDescent="0.2">
      <c r="A19" s="64" t="s">
        <v>168</v>
      </c>
      <c r="B19" s="43">
        <v>-11510000</v>
      </c>
      <c r="C19" s="43">
        <v>36127000</v>
      </c>
    </row>
    <row r="20" spans="1:3" s="24" customFormat="1" x14ac:dyDescent="0.2">
      <c r="A20" s="64" t="s">
        <v>169</v>
      </c>
      <c r="B20" s="43">
        <v>-3669000</v>
      </c>
      <c r="C20" s="43">
        <v>-25324000</v>
      </c>
    </row>
    <row r="21" spans="1:3" s="24" customFormat="1" x14ac:dyDescent="0.2">
      <c r="A21" s="44" t="s">
        <v>170</v>
      </c>
      <c r="B21" s="43">
        <v>-1328000</v>
      </c>
      <c r="C21" s="43">
        <v>-1501000</v>
      </c>
    </row>
    <row r="22" spans="1:3" s="24" customFormat="1" x14ac:dyDescent="0.2">
      <c r="A22" s="72" t="s">
        <v>171</v>
      </c>
      <c r="B22" s="41">
        <v>-4478000</v>
      </c>
      <c r="C22" s="41">
        <v>41772000</v>
      </c>
    </row>
    <row r="23" spans="1:3" s="24" customFormat="1" x14ac:dyDescent="0.2">
      <c r="A23" s="64" t="s">
        <v>172</v>
      </c>
      <c r="B23" s="43">
        <v>-44739000</v>
      </c>
      <c r="C23" s="43">
        <v>-30319000</v>
      </c>
    </row>
    <row r="24" spans="1:3" s="24" customFormat="1" x14ac:dyDescent="0.2">
      <c r="A24" s="29" t="s">
        <v>173</v>
      </c>
      <c r="B24" s="43">
        <v>5135000</v>
      </c>
      <c r="C24" s="43">
        <v>0</v>
      </c>
    </row>
    <row r="25" spans="1:3" s="24" customFormat="1" x14ac:dyDescent="0.2">
      <c r="A25" s="29" t="s">
        <v>174</v>
      </c>
      <c r="B25" s="43">
        <v>46047000</v>
      </c>
      <c r="C25" s="43">
        <v>3163000</v>
      </c>
    </row>
    <row r="26" spans="1:3" s="24" customFormat="1" x14ac:dyDescent="0.2">
      <c r="A26" s="64" t="s">
        <v>175</v>
      </c>
      <c r="B26" s="43">
        <v>-92000</v>
      </c>
      <c r="C26" s="43">
        <v>-163000</v>
      </c>
    </row>
    <row r="27" spans="1:3" s="24" customFormat="1" x14ac:dyDescent="0.2">
      <c r="A27" s="64" t="s">
        <v>176</v>
      </c>
      <c r="B27" s="43">
        <v>12314000</v>
      </c>
      <c r="C27" s="43">
        <v>53877000</v>
      </c>
    </row>
    <row r="28" spans="1:3" s="24" customFormat="1" x14ac:dyDescent="0.2">
      <c r="A28" s="64" t="s">
        <v>177</v>
      </c>
      <c r="B28" s="43">
        <v>12679000</v>
      </c>
      <c r="C28" s="43">
        <v>0</v>
      </c>
    </row>
    <row r="29" spans="1:3" s="24" customFormat="1" x14ac:dyDescent="0.2">
      <c r="A29" s="16" t="s">
        <v>178</v>
      </c>
      <c r="B29" s="43">
        <v>0</v>
      </c>
      <c r="C29" s="43">
        <v>98954000</v>
      </c>
    </row>
    <row r="30" spans="1:3" s="24" customFormat="1" x14ac:dyDescent="0.2">
      <c r="A30" s="64" t="s">
        <v>179</v>
      </c>
      <c r="B30" s="43">
        <v>3520000</v>
      </c>
      <c r="C30" s="43">
        <v>0</v>
      </c>
    </row>
    <row r="31" spans="1:3" s="24" customFormat="1" x14ac:dyDescent="0.2">
      <c r="A31" s="44" t="s">
        <v>180</v>
      </c>
      <c r="B31" s="43">
        <v>62000</v>
      </c>
      <c r="C31" s="43">
        <v>278000</v>
      </c>
    </row>
    <row r="32" spans="1:3" s="24" customFormat="1" x14ac:dyDescent="0.2">
      <c r="A32" s="72" t="s">
        <v>181</v>
      </c>
      <c r="B32" s="41">
        <v>34926000</v>
      </c>
      <c r="C32" s="41">
        <v>125790000</v>
      </c>
    </row>
    <row r="33" spans="1:3" s="24" customFormat="1" x14ac:dyDescent="0.2">
      <c r="A33" s="64" t="s">
        <v>182</v>
      </c>
      <c r="B33" s="43">
        <v>69288000</v>
      </c>
      <c r="C33" s="43">
        <v>85860000</v>
      </c>
    </row>
    <row r="34" spans="1:3" s="24" customFormat="1" x14ac:dyDescent="0.2">
      <c r="A34" s="64" t="s">
        <v>183</v>
      </c>
      <c r="B34" s="43">
        <v>0</v>
      </c>
      <c r="C34" s="43">
        <v>294972000</v>
      </c>
    </row>
    <row r="35" spans="1:3" s="24" customFormat="1" x14ac:dyDescent="0.2">
      <c r="A35" s="64" t="s">
        <v>184</v>
      </c>
      <c r="B35" s="43">
        <v>-28739000</v>
      </c>
      <c r="C35" s="43">
        <v>-123955000</v>
      </c>
    </row>
    <row r="36" spans="1:3" s="24" customFormat="1" x14ac:dyDescent="0.2">
      <c r="A36" s="64" t="s">
        <v>185</v>
      </c>
      <c r="B36" s="43">
        <v>-17286000</v>
      </c>
      <c r="C36" s="43">
        <v>0</v>
      </c>
    </row>
    <row r="37" spans="1:3" s="24" customFormat="1" x14ac:dyDescent="0.2">
      <c r="A37" s="64" t="s">
        <v>186</v>
      </c>
      <c r="B37" s="43">
        <v>0</v>
      </c>
      <c r="C37" s="43">
        <v>-112934000</v>
      </c>
    </row>
    <row r="38" spans="1:3" s="24" customFormat="1" x14ac:dyDescent="0.2">
      <c r="A38" s="64" t="s">
        <v>187</v>
      </c>
      <c r="B38" s="43">
        <v>-2746000</v>
      </c>
      <c r="C38" s="43">
        <v>-3818000</v>
      </c>
    </row>
    <row r="39" spans="1:3" s="24" customFormat="1" x14ac:dyDescent="0.2">
      <c r="A39" s="64" t="s">
        <v>188</v>
      </c>
      <c r="B39" s="43">
        <v>-14816000</v>
      </c>
      <c r="C39" s="43">
        <v>-35215000</v>
      </c>
    </row>
    <row r="40" spans="1:3" s="24" customFormat="1" x14ac:dyDescent="0.2">
      <c r="A40" s="64" t="s">
        <v>189</v>
      </c>
      <c r="B40" s="43">
        <v>-1850000</v>
      </c>
      <c r="C40" s="43">
        <v>1590000</v>
      </c>
    </row>
    <row r="41" spans="1:3" s="24" customFormat="1" x14ac:dyDescent="0.2">
      <c r="A41" s="73" t="s">
        <v>190</v>
      </c>
      <c r="B41" s="43">
        <v>-3166000</v>
      </c>
      <c r="C41" s="43">
        <v>0</v>
      </c>
    </row>
    <row r="42" spans="1:3" s="24" customFormat="1" x14ac:dyDescent="0.2">
      <c r="A42" s="74" t="s">
        <v>191</v>
      </c>
      <c r="B42" s="41">
        <v>685000</v>
      </c>
      <c r="C42" s="41">
        <v>106500000</v>
      </c>
    </row>
    <row r="43" spans="1:3" s="24" customFormat="1" x14ac:dyDescent="0.2">
      <c r="A43" s="44" t="s">
        <v>192</v>
      </c>
      <c r="B43" s="43">
        <v>-801000</v>
      </c>
      <c r="C43" s="43">
        <v>1283000</v>
      </c>
    </row>
    <row r="44" spans="1:3" s="24" customFormat="1" x14ac:dyDescent="0.2">
      <c r="A44" s="74" t="s">
        <v>193</v>
      </c>
      <c r="B44" s="41">
        <v>30332000</v>
      </c>
      <c r="C44" s="41">
        <v>275345000</v>
      </c>
    </row>
    <row r="45" spans="1:3" s="24" customFormat="1" x14ac:dyDescent="0.2">
      <c r="A45" s="64" t="s">
        <v>194</v>
      </c>
      <c r="B45" s="43">
        <v>477889000</v>
      </c>
      <c r="C45" s="43">
        <v>189287000</v>
      </c>
    </row>
    <row r="46" spans="1:3" s="24" customFormat="1" x14ac:dyDescent="0.2">
      <c r="A46" s="64" t="s">
        <v>195</v>
      </c>
      <c r="B46" s="43">
        <v>1378000</v>
      </c>
      <c r="C46" s="43">
        <v>16941000</v>
      </c>
    </row>
    <row r="47" spans="1:3" s="24" customFormat="1" x14ac:dyDescent="0.2">
      <c r="A47" s="64" t="s">
        <v>196</v>
      </c>
      <c r="B47" s="43">
        <v>479267000</v>
      </c>
      <c r="C47" s="43">
        <v>206228000</v>
      </c>
    </row>
    <row r="48" spans="1:3" s="24" customFormat="1" x14ac:dyDescent="0.2">
      <c r="A48" s="64" t="s">
        <v>197</v>
      </c>
      <c r="B48" s="43">
        <v>509599000</v>
      </c>
      <c r="C48" s="42">
        <v>481573000</v>
      </c>
    </row>
    <row r="49" spans="1:3" s="24" customFormat="1" ht="13.5" thickBot="1" x14ac:dyDescent="0.25">
      <c r="A49" s="75" t="s">
        <v>198</v>
      </c>
      <c r="B49" s="43">
        <v>185000</v>
      </c>
      <c r="C49" s="76">
        <v>12530000</v>
      </c>
    </row>
    <row r="50" spans="1:3" s="24" customFormat="1" x14ac:dyDescent="0.2">
      <c r="A50" s="77" t="s">
        <v>199</v>
      </c>
      <c r="B50" s="50">
        <v>509414000</v>
      </c>
      <c r="C50" s="50">
        <v>469043000</v>
      </c>
    </row>
  </sheetData>
  <conditionalFormatting sqref="A47:A49 B48:C49 C37 B45:C45 A50:C50 B33:C34 A3:C4 A6:C32 A35:C36 A38:C44">
    <cfRule type="expression" dxfId="12" priority="17">
      <formula>$A3="X"</formula>
    </cfRule>
  </conditionalFormatting>
  <conditionalFormatting sqref="A45">
    <cfRule type="expression" dxfId="11" priority="16">
      <formula>$A45="X"</formula>
    </cfRule>
  </conditionalFormatting>
  <conditionalFormatting sqref="A46">
    <cfRule type="expression" dxfId="10" priority="15">
      <formula>$A46="X"</formula>
    </cfRule>
  </conditionalFormatting>
  <conditionalFormatting sqref="A5">
    <cfRule type="expression" dxfId="9" priority="9">
      <formula>$A5="X"</formula>
    </cfRule>
  </conditionalFormatting>
  <conditionalFormatting sqref="B5">
    <cfRule type="expression" dxfId="8" priority="8">
      <formula>$A5="X"</formula>
    </cfRule>
  </conditionalFormatting>
  <conditionalFormatting sqref="C5">
    <cfRule type="expression" dxfId="7" priority="7">
      <formula>$A5="X"</formula>
    </cfRule>
  </conditionalFormatting>
  <conditionalFormatting sqref="A33">
    <cfRule type="expression" dxfId="6" priority="18">
      <formula>$A34="X"</formula>
    </cfRule>
  </conditionalFormatting>
  <conditionalFormatting sqref="A34">
    <cfRule type="expression" dxfId="5" priority="19">
      <formula>$A33="X"</formula>
    </cfRule>
  </conditionalFormatting>
  <conditionalFormatting sqref="A37">
    <cfRule type="expression" dxfId="4" priority="6">
      <formula>$A37="X"</formula>
    </cfRule>
  </conditionalFormatting>
  <conditionalFormatting sqref="B46:C46">
    <cfRule type="expression" dxfId="3" priority="5">
      <formula>$A46="X"</formula>
    </cfRule>
  </conditionalFormatting>
  <conditionalFormatting sqref="C47">
    <cfRule type="expression" dxfId="2" priority="4">
      <formula>$A47="X"</formula>
    </cfRule>
  </conditionalFormatting>
  <conditionalFormatting sqref="B47">
    <cfRule type="expression" dxfId="1" priority="3">
      <formula>$A47="X"</formula>
    </cfRule>
  </conditionalFormatting>
  <conditionalFormatting sqref="B37">
    <cfRule type="expression" dxfId="0" priority="1">
      <formula>$A37="X"</formula>
    </cfRule>
  </conditionalFormatting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B86FD9C485F6649AECCE523DB10A04F" ma:contentTypeVersion="10" ma:contentTypeDescription="Ein neues Dokument erstellen." ma:contentTypeScope="" ma:versionID="ba7460c75df68c23018003c24389eb1c">
  <xsd:schema xmlns:xsd="http://www.w3.org/2001/XMLSchema" xmlns:xs="http://www.w3.org/2001/XMLSchema" xmlns:p="http://schemas.microsoft.com/office/2006/metadata/properties" xmlns:ns2="7bae7dbb-dbcb-40d6-852a-4a67dc14eac3" xmlns:ns3="7b69c713-1afc-44f5-b015-2f349c641e9a" targetNamespace="http://schemas.microsoft.com/office/2006/metadata/properties" ma:root="true" ma:fieldsID="7591c4bd998389e66d3fe695dddf6f77" ns2:_="" ns3:_="">
    <xsd:import namespace="7bae7dbb-dbcb-40d6-852a-4a67dc14eac3"/>
    <xsd:import namespace="7b69c713-1afc-44f5-b015-2f349c641e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EventHashCode" minOccurs="0"/>
                <xsd:element ref="ns2:MediaServiceGenerationTim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e7dbb-dbcb-40d6-852a-4a67dc14eac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69c713-1afc-44f5-b015-2f349c641e9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9CA206-2731-41EA-AA32-F4579ED7D48C}"/>
</file>

<file path=customXml/itemProps2.xml><?xml version="1.0" encoding="utf-8"?>
<ds:datastoreItem xmlns:ds="http://schemas.openxmlformats.org/officeDocument/2006/customXml" ds:itemID="{68868EF3-04DD-4010-AD1B-D3E899AEB092}"/>
</file>

<file path=customXml/itemProps3.xml><?xml version="1.0" encoding="utf-8"?>
<ds:datastoreItem xmlns:ds="http://schemas.openxmlformats.org/officeDocument/2006/customXml" ds:itemID="{27CC2E50-BEF1-480D-9FBD-77DC3AF505AB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KeyFigures</vt:lpstr>
      <vt:lpstr>P&amp;L</vt:lpstr>
      <vt:lpstr>OCI</vt:lpstr>
      <vt:lpstr>BS</vt:lpstr>
      <vt:lpstr>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Ertelthalner Werner</dc:creator>
  <cp:lastModifiedBy>Jeannine-Beatrice Riepl | Bitberry</cp:lastModifiedBy>
  <dcterms:created xsi:type="dcterms:W3CDTF">2018-05-29T09:20:11Z</dcterms:created>
  <dcterms:modified xsi:type="dcterms:W3CDTF">2019-01-22T14:35:10Z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0x0101003B86FD9C485F6649AECCE523DB10A04F</vt:lpwstr>
  </property>
</Properties>
</file>