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DF444140-81EB-412F-AF90-AEB40B1C9448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BS" sheetId="7" r:id="rId3"/>
    <sheet name="CF" sheetId="6" r:id="rId4"/>
  </sheets>
  <definedNames>
    <definedName name="_xlnm.Print_Area" localSheetId="2">BS!$A$1:$C$47</definedName>
    <definedName name="_xlnm.Print_Area" localSheetId="3">CF!$A$1:$C$10</definedName>
    <definedName name="_xlnm.Print_Area" localSheetId="0">KeyFigures!$A$1:$E$61</definedName>
    <definedName name="_xlnm.Print_Area" localSheetId="1">'P&amp;L'!$A$1:$C$54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<sst xmlns="http://schemas.openxmlformats.org/spreadsheetml/2006/main" count="238" uniqueCount="148">
  <si>
    <t>Kennzahlen</t>
  </si>
  <si>
    <t>Ergebniskennzahlen</t>
  </si>
  <si>
    <t>2017</t>
  </si>
  <si>
    <t>(ungeprüft) 2016</t>
  </si>
  <si>
    <t>Veränderung in %</t>
  </si>
  <si>
    <t>Mieterlöse</t>
  </si>
  <si>
    <t>in MEUR</t>
  </si>
  <si>
    <t>Ergebnis aus Asset Management</t>
  </si>
  <si>
    <t>Ergebnis aus Immobilienverkäufen</t>
  </si>
  <si>
    <t>n/a</t>
  </si>
  <si>
    <t>Ergebnis aus der Immobilienentwicklung</t>
  </si>
  <si>
    <t>≤ -100,0%</t>
  </si>
  <si>
    <t>Operatives Ergebnis</t>
  </si>
  <si>
    <t>Neubewertungen</t>
  </si>
  <si>
    <t>EBIT</t>
  </si>
  <si>
    <t>Finanzergebnis</t>
  </si>
  <si>
    <t>EBT</t>
  </si>
  <si>
    <t>Konzernergebnis</t>
  </si>
  <si>
    <t>Vermögenskennzahlen</t>
  </si>
  <si>
    <t>31.12.2017</t>
  </si>
  <si>
    <t>31.12.2016</t>
  </si>
  <si>
    <t>Bilanzsumme</t>
  </si>
  <si>
    <t>Bilanzielle Eigenkapitalquote</t>
  </si>
  <si>
    <t>in %</t>
  </si>
  <si>
    <t>Netto-Finanzverbindlichkeiten</t>
  </si>
  <si>
    <t>Liquide Mittel</t>
  </si>
  <si>
    <t>≥ +100,0%</t>
  </si>
  <si>
    <t>Loan to Value (netto)</t>
  </si>
  <si>
    <t>Gearing</t>
  </si>
  <si>
    <t>Durchschnittliche Verzinsung Finanzverbindlichkeiten inkl.Hedging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</si>
  <si>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</si>
  <si>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</si>
  <si>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</si>
  <si>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</si>
  <si>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</si>
  <si>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</si>
  <si>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</si>
  <si>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</si>
  <si>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Auslastungsbereinigte Bruttorendite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</si>
  <si>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</si>
  <si>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</si>
  <si>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</si>
  <si>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</si>
  <si>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</si>
  <si>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</si>
  <si>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</si>
  <si>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</si>
  <si>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</si>
  <si>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</si>
  <si>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</si>
  <si>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</si>
  <si>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</si>
  <si>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</si>
  <si>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</si>
  <si>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</si>
  <si>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</si>
  <si>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</si>
  <si>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</si>
  <si>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</si>
  <si>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</si>
  <si>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</si>
  <si>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</si>
  <si>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</si>
  <si>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</si>
  <si>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</si>
  <si>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</si>
  <si>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</si>
  <si>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</si>
  <si>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</si>
  <si>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</si>
  <si>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</si>
  <si>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</si>
  <si>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</si>
  <si>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</si>
  <si>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</si>
  <si>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Ergebnis aus Immobilienverkäufen vor Währungseffekten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</si>
  <si>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</si>
  <si>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</si>
  <si>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</si>
  <si>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</si>
  <si>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</si>
  <si>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</si>
  <si>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</si>
  <si>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</si>
  <si>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</si>
  <si>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Firmenwertabschreibungen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</si>
  <si>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</si>
  <si>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</si>
  <si>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</si>
  <si>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</si>
  <si>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</si>
  <si>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</si>
  <si>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</si>
  <si>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</si>
  <si>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</si>
  <si>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</si>
  <si>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</si>
  <si>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</si>
  <si>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</si>
  <si>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</si>
  <si>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</si>
  <si>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</si>
  <si>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</si>
  <si>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</si>
  <si>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</si>
  <si>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</si>
  <si>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Konzernbilanz</t>
  </si>
  <si>
    <t>Immobilienvermögen</t>
  </si>
  <si>
    <t>In Bau befindliches ‌Immobilienvermögen</t>
  </si>
  <si>
    <t>Sonstige Sachanlagen</t>
  </si>
  <si>
    <t>Nach der Equity-Methode bilanzierte Beteiligungen</t>
  </si>
  <si>
    <t>Steuererstattungsansprüche</t>
  </si>
  <si>
    <t>Sonstige finanzielle ‌Vermögenswerte</t>
  </si>
  <si>
    <t>Langfristiges Vermögen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</si>
  <si>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</si>
  <si>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</si>
  <si>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</si>
  <si>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</si>
  <si>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</si>
  <si>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</si>
  <si>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Erwirtschaftete Ergebnisse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</si>
  <si>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</si>
  <si>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</si>
  <si>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</si>
  <si>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</si>
  <si>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</si>
  <si>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Steuerschulden</t>
  </si>
  <si>
    <t>Rückstellungen</t>
  </si>
  <si>
    <t>Latente Steuerschulden</t>
  </si>
  <si>
    <t>Langfristige Verbindlichkeiten</t>
  </si>
  <si>
    <t>Kurzfristige Verbindlichkeiten</t>
  </si>
  <si>
    <t>Passiva</t>
  </si>
  <si>
    <t>Konzern-Geldflussrechnung</t>
  </si>
  <si>
    <t>Cashflow aus dem Ergebnis nach Steuern</t>
  </si>
  <si>
    <t>Cashflow aus laufender Geschäftstätigkeit</t>
  </si>
  <si>
    <t>Cashflow aus Investitionstätigkeit</t>
  </si>
  <si>
    <t>Cashflow aus Finanzierungstätigkeit</t>
  </si>
  <si>
    <t>Zur Veräußerung gehaltene Verbindlichkeiten</t>
  </si>
  <si>
    <t>Verbindlichkeiten aus ‌Lieferungen und ‌Leistungen und sonstige ‌Verbindlichkeiten</t>
  </si>
  <si>
    <t>Zur Veräußerung gehaltene Vermögenswerte</t>
  </si>
  <si>
    <t>Forderungen aus Lieferungen und ‌Leistungen und sonstige ‌Forderungen</t>
  </si>
  <si>
    <t>Immaterielle ‌Vermögenswerte</t>
  </si>
  <si>
    <t>Latente Steuererstattungsansprüche</t>
  </si>
  <si>
    <t>Kapitalrücklagen</t>
  </si>
  <si>
    <t>Währungsbereinigte Neubewertung von Immobilienvermögen</t>
  </si>
  <si>
    <t>Währungsbedingte Neubewertung von Immobilienvermögen</t>
  </si>
  <si>
    <t>Währungsbedingte Neubewertung von verkauftem und zur Veräußerung ‌gehaltenem Immobilienvermögen</t>
  </si>
  <si>
    <t>Währungsbereinigte Neubewertung von verkauftem und ‌zur Veräußerung ‌gehaltenem Immobilienvermögen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</si>
</sst>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2" fillId="0" borderId="1" applyNumberFormat="0" applyAlignment="0" applyProtection="0"/>
    <xf numFmtId="0" fontId="3" fillId="0" borderId="3" applyNumberFormat="0" applyAlignment="0" applyProtection="0"/>
    <xf numFmtId="40" fontId="4" fillId="0" borderId="5" applyNumberFormat="0" applyFill="0" applyAlignment="0" applyProtection="0"/>
    <xf numFmtId="0" fontId="5" fillId="3" borderId="0" applyNumberFormat="0" applyFont="0" applyBorder="0" applyAlignment="0" applyProtection="0">
      <alignment horizontal="left"/>
    </xf>
  </cellStyleXfs>
  <cellXfs count="72">
    <xf numFmtId="0" fontId="0" fillId="0" borderId="0" xfId="0"/>
    <xf numFmtId="0" fontId="7" fillId="2" borderId="0" xfId="0" applyNumberFormat="1" applyFont="1" applyFill="1" applyAlignment="1">
      <alignment horizontal="right"/>
    </xf>
    <xf numFmtId="0" fontId="8" fillId="2" borderId="0" xfId="5" applyNumberFormat="1" applyFont="1" applyFill="1" applyBorder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0" fontId="4" fillId="0" borderId="1" xfId="2" applyNumberFormat="1" applyFont="1" applyFill="1" applyBorder="1" applyAlignment="1"/>
    <xf numFmtId="0" fontId="4" fillId="0" borderId="1" xfId="2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/>
    <xf numFmtId="167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/>
    <xf numFmtId="0" fontId="4" fillId="0" borderId="5" xfId="4" applyNumberFormat="1" applyFont="1" applyFill="1" applyBorder="1" applyAlignment="1"/>
    <xf numFmtId="167" fontId="4" fillId="0" borderId="5" xfId="4" applyNumberFormat="1" applyFont="1" applyFill="1" applyAlignment="1">
      <alignment horizontal="right"/>
    </xf>
    <xf numFmtId="0" fontId="0" fillId="0" borderId="1" xfId="0" applyNumberFormat="1" applyFont="1" applyFill="1" applyBorder="1" applyAlignment="1"/>
    <xf numFmtId="167" fontId="0" fillId="0" borderId="0" xfId="0" applyNumberFormat="1" applyFont="1" applyFill="1" applyBorder="1" applyAlignment="1">
      <alignment horizontal="right"/>
    </xf>
    <xf numFmtId="0" fontId="6" fillId="0" borderId="3" xfId="3" applyNumberFormat="1" applyFont="1" applyFill="1" applyBorder="1" applyAlignment="1"/>
    <xf numFmtId="167" fontId="6" fillId="0" borderId="3" xfId="3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/>
    <xf numFmtId="167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6" fillId="0" borderId="3" xfId="3" applyNumberFormat="1" applyFont="1" applyFill="1" applyAlignment="1"/>
    <xf numFmtId="0" fontId="6" fillId="0" borderId="3" xfId="3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9" fillId="2" borderId="0" xfId="0" applyNumberFormat="1" applyFont="1" applyFill="1" applyBorder="1" applyAlignment="1" applyProtection="1">
      <alignment horizontal="left"/>
    </xf>
    <xf numFmtId="0" fontId="9" fillId="2" borderId="0" xfId="0" applyNumberFormat="1" applyFont="1" applyFill="1" applyAlignment="1" applyProtection="1">
      <alignment horizontal="left"/>
    </xf>
    <xf numFmtId="0" fontId="10" fillId="2" borderId="0" xfId="0" applyNumberFormat="1" applyFont="1" applyFill="1" applyAlignment="1">
      <alignment horizontal="right"/>
    </xf>
    <xf numFmtId="0" fontId="10" fillId="2" borderId="0" xfId="0" applyNumberFormat="1" applyFont="1" applyFill="1" applyAlignment="1">
      <alignment horizontal="left"/>
    </xf>
    <xf numFmtId="0" fontId="0" fillId="0" borderId="0" xfId="0" applyFont="1"/>
    <xf numFmtId="0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Border="1" applyAlignment="1"/>
    <xf numFmtId="0" fontId="4" fillId="0" borderId="1" xfId="2" applyNumberFormat="1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right" wrapText="1"/>
    </xf>
    <xf numFmtId="0" fontId="4" fillId="0" borderId="1" xfId="2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/>
    <xf numFmtId="164" fontId="10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right"/>
    </xf>
    <xf numFmtId="0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horizontal="right" vertical="top"/>
    </xf>
    <xf numFmtId="0" fontId="10" fillId="0" borderId="0" xfId="0" applyFont="1" applyFill="1" applyAlignment="1">
      <alignment horizontal="right"/>
    </xf>
    <xf numFmtId="164" fontId="10" fillId="0" borderId="0" xfId="0" applyNumberFormat="1" applyFont="1" applyFill="1" applyAlignment="1">
      <alignment horizontal="right" vertical="top"/>
    </xf>
    <xf numFmtId="4" fontId="10" fillId="0" borderId="0" xfId="0" applyNumberFormat="1" applyFont="1" applyFill="1" applyAlignment="1">
      <alignment horizontal="right"/>
    </xf>
    <xf numFmtId="0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right"/>
    </xf>
    <xf numFmtId="0" fontId="0" fillId="0" borderId="0" xfId="0" applyFont="1" applyFill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167" fontId="6" fillId="0" borderId="3" xfId="3" applyNumberFormat="1" applyFont="1" applyFill="1" applyAlignment="1">
      <alignment horizontal="right"/>
    </xf>
    <xf numFmtId="167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Alignment="1">
      <alignment horizontal="right"/>
    </xf>
    <xf numFmtId="0" fontId="10" fillId="0" borderId="1" xfId="0" applyNumberFormat="1" applyFont="1" applyFill="1" applyBorder="1" applyAlignment="1">
      <alignment wrapText="1"/>
    </xf>
    <xf numFmtId="0" fontId="10" fillId="0" borderId="3" xfId="0" applyNumberFormat="1" applyFont="1" applyFill="1" applyBorder="1" applyAlignment="1">
      <alignment wrapText="1"/>
    </xf>
    <xf numFmtId="0" fontId="10" fillId="0" borderId="3" xfId="0" applyNumberFormat="1" applyFont="1" applyFill="1" applyBorder="1" applyAlignment="1"/>
    <xf numFmtId="0" fontId="10" fillId="0" borderId="4" xfId="0" applyNumberFormat="1" applyFont="1" applyFill="1" applyBorder="1" applyAlignment="1"/>
    <xf numFmtId="167" fontId="10" fillId="0" borderId="0" xfId="0" applyNumberFormat="1" applyFont="1" applyFill="1" applyAlignment="1"/>
    <xf numFmtId="0" fontId="4" fillId="0" borderId="6" xfId="4" applyNumberFormat="1" applyFont="1" applyFill="1" applyBorder="1" applyAlignment="1"/>
    <xf numFmtId="0" fontId="6" fillId="0" borderId="3" xfId="3" applyNumberFormat="1" applyFont="1" applyFill="1" applyBorder="1" applyAlignment="1">
      <alignment horizontal="left" indent="1"/>
    </xf>
    <xf numFmtId="4" fontId="6" fillId="0" borderId="3" xfId="3" applyNumberFormat="1" applyFont="1" applyFill="1" applyAlignment="1">
      <alignment horizontal="right"/>
    </xf>
    <xf numFmtId="4" fontId="6" fillId="0" borderId="3" xfId="3" applyNumberFormat="1" applyFont="1" applyFill="1" applyBorder="1" applyAlignment="1"/>
    <xf numFmtId="0" fontId="4" fillId="0" borderId="1" xfId="2" applyNumberFormat="1" applyFont="1" applyFill="1" applyBorder="1" applyAlignment="1">
      <alignment horizontal="left" wrapText="1"/>
    </xf>
    <xf numFmtId="0" fontId="4" fillId="0" borderId="1" xfId="2" quotePrefix="1" applyNumberFormat="1" applyFont="1" applyFill="1" applyAlignment="1">
      <alignment horizontal="right" wrapText="1"/>
    </xf>
    <xf numFmtId="0" fontId="6" fillId="0" borderId="3" xfId="3" applyNumberFormat="1" applyFont="1" applyFill="1" applyBorder="1" applyAlignment="1">
      <alignment wrapText="1"/>
    </xf>
    <xf numFmtId="0" fontId="6" fillId="0" borderId="3" xfId="3" applyNumberFormat="1" applyFont="1" applyFill="1" applyBorder="1" applyAlignment="1">
      <alignment horizontal="left" wrapText="1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15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9"/>
  <sheetViews>
    <sheetView tabSelected="1" workbookViewId="0">
      <selection activeCell="J20" sqref="J20"/>
    </sheetView>
  </sheetViews>
  <sheetFormatPr baseColWidth="10" defaultColWidth="11.42578125" defaultRowHeight="12.75" x14ac:dyDescent="0.2"/>
  <cols>
    <col min="1" max="1" width="58.5703125" style="34" bestFit="1" customWidth="1"/>
    <col min="2" max="2" width="8.28515625" style="34" bestFit="1" customWidth="1"/>
    <col min="3" max="5" width="18.7109375" style="34" customWidth="1"/>
    <col min="6" max="16384" width="11.42578125" style="34"/>
  </cols>
  <sheetData>
    <row r="1" spans="1:5" x14ac:dyDescent="0.2">
      <c r="A1" s="30" t="s">
        <v>0</v>
      </c>
      <c r="B1" s="31"/>
      <c r="C1" s="32"/>
      <c r="D1" s="33"/>
      <c r="E1" s="33"/>
    </row>
    <row r="2" spans="1:5" x14ac:dyDescent="0.2">
      <c r="A2" s="35"/>
      <c r="B2" s="35"/>
      <c r="C2" s="36"/>
      <c r="D2" s="37"/>
      <c r="E2" s="37"/>
    </row>
    <row r="3" spans="1:5" x14ac:dyDescent="0.2">
      <c r="A3" s="38" t="s">
        <v>1</v>
      </c>
      <c r="B3" s="38"/>
      <c r="C3" s="39" t="s">
        <v>2</v>
      </c>
      <c r="D3" s="39" t="s">
        <v>3</v>
      </c>
      <c r="E3" s="40" t="s">
        <v>4</v>
      </c>
    </row>
    <row r="4" spans="1:5" x14ac:dyDescent="0.2">
      <c r="A4" s="41" t="s">
        <v>5</v>
      </c>
      <c r="B4" s="41" t="s">
        <v>6</v>
      </c>
      <c r="C4" s="42">
        <v>234494000</v>
      </c>
      <c r="D4" s="42">
        <v>233366000</v>
      </c>
      <c r="E4" s="43">
        <v>4.8336090090244505E-3</v>
      </c>
    </row>
    <row r="5" spans="1:5" x14ac:dyDescent="0.2">
      <c r="A5" s="37" t="s">
        <v>7</v>
      </c>
      <c r="B5" s="37" t="s">
        <v>6</v>
      </c>
      <c r="C5" s="42">
        <v>150845000</v>
      </c>
      <c r="D5" s="42">
        <v>133070000</v>
      </c>
      <c r="E5" s="43">
        <v>0.13357631321860675</v>
      </c>
    </row>
    <row r="6" spans="1:5" x14ac:dyDescent="0.2">
      <c r="A6" s="37" t="s">
        <v>8</v>
      </c>
      <c r="B6" s="37" t="s">
        <v>6</v>
      </c>
      <c r="C6" s="42">
        <v>25985000</v>
      </c>
      <c r="D6" s="42">
        <v>-18912000</v>
      </c>
      <c r="E6" s="43" t="s">
        <v>9</v>
      </c>
    </row>
    <row r="7" spans="1:5" x14ac:dyDescent="0.2">
      <c r="A7" s="37" t="s">
        <v>10</v>
      </c>
      <c r="B7" s="37" t="s">
        <v>6</v>
      </c>
      <c r="C7" s="42">
        <v>-28802000</v>
      </c>
      <c r="D7" s="42">
        <v>-6505000</v>
      </c>
      <c r="E7" s="43" t="s">
        <v>11</v>
      </c>
    </row>
    <row r="8" spans="1:5" x14ac:dyDescent="0.2">
      <c r="A8" s="37" t="s">
        <v>12</v>
      </c>
      <c r="B8" s="37" t="s">
        <v>6</v>
      </c>
      <c r="C8" s="42">
        <v>107563000</v>
      </c>
      <c r="D8" s="42">
        <v>74514000</v>
      </c>
      <c r="E8" s="43">
        <v>0.44352739082588505</v>
      </c>
    </row>
    <row r="9" spans="1:5" x14ac:dyDescent="0.2">
      <c r="A9" s="37" t="s">
        <v>13</v>
      </c>
      <c r="B9" s="37" t="s">
        <v>6</v>
      </c>
      <c r="C9" s="42">
        <v>28531000</v>
      </c>
      <c r="D9" s="42">
        <v>-85791000</v>
      </c>
      <c r="E9" s="43" t="s">
        <v>9</v>
      </c>
    </row>
    <row r="10" spans="1:5" x14ac:dyDescent="0.2">
      <c r="A10" s="37" t="s">
        <v>14</v>
      </c>
      <c r="B10" s="37" t="s">
        <v>6</v>
      </c>
      <c r="C10" s="42">
        <v>111629000</v>
      </c>
      <c r="D10" s="42">
        <v>-61278000</v>
      </c>
      <c r="E10" s="43" t="s">
        <v>9</v>
      </c>
    </row>
    <row r="11" spans="1:5" x14ac:dyDescent="0.2">
      <c r="A11" s="37" t="s">
        <v>15</v>
      </c>
      <c r="B11" s="37" t="s">
        <v>6</v>
      </c>
      <c r="C11" s="42">
        <v>88777000</v>
      </c>
      <c r="D11" s="42">
        <v>-107572000</v>
      </c>
      <c r="E11" s="43" t="s">
        <v>9</v>
      </c>
    </row>
    <row r="12" spans="1:5" x14ac:dyDescent="0.2">
      <c r="A12" s="37" t="s">
        <v>16</v>
      </c>
      <c r="B12" s="37" t="s">
        <v>6</v>
      </c>
      <c r="C12" s="42">
        <v>200406000</v>
      </c>
      <c r="D12" s="42">
        <v>-168850000</v>
      </c>
      <c r="E12" s="43" t="s">
        <v>9</v>
      </c>
    </row>
    <row r="13" spans="1:5" x14ac:dyDescent="0.2">
      <c r="A13" s="37" t="s">
        <v>17</v>
      </c>
      <c r="B13" s="37" t="s">
        <v>6</v>
      </c>
      <c r="C13" s="42">
        <v>-537084000</v>
      </c>
      <c r="D13" s="42">
        <v>-421786000</v>
      </c>
      <c r="E13" s="43">
        <v>-0.27335663108780284</v>
      </c>
    </row>
    <row r="14" spans="1:5" x14ac:dyDescent="0.2">
      <c r="A14" s="44"/>
      <c r="B14" s="44"/>
      <c r="C14" s="42"/>
      <c r="D14" s="42"/>
      <c r="E14" s="45"/>
    </row>
    <row r="15" spans="1:5" x14ac:dyDescent="0.2">
      <c r="A15" s="16" t="s">
        <v>18</v>
      </c>
      <c r="B15" s="21"/>
      <c r="C15" s="22" t="s">
        <v>19</v>
      </c>
      <c r="D15" s="22" t="s">
        <v>20</v>
      </c>
      <c r="E15" s="22" t="s">
        <v>4</v>
      </c>
    </row>
    <row r="16" spans="1:5" x14ac:dyDescent="0.2">
      <c r="A16" s="7" t="s">
        <v>21</v>
      </c>
      <c r="B16" s="7" t="s">
        <v>6</v>
      </c>
      <c r="C16" s="23">
        <v>6062664000</v>
      </c>
      <c r="D16" s="23">
        <v>7003376000</v>
      </c>
      <c r="E16" s="24">
        <v>-0.13432264667783081</v>
      </c>
    </row>
    <row r="17" spans="1:5" x14ac:dyDescent="0.2">
      <c r="A17" s="9" t="s">
        <v>22</v>
      </c>
      <c r="B17" s="9" t="s">
        <v>23</v>
      </c>
      <c r="C17" s="25">
        <v>0.46316982105556237</v>
      </c>
      <c r="D17" s="25">
        <v>0.3784768945719893</v>
      </c>
      <c r="E17" s="24" t="s">
        <v>9</v>
      </c>
    </row>
    <row r="18" spans="1:5" x14ac:dyDescent="0.2">
      <c r="A18" s="9" t="s">
        <v>24</v>
      </c>
      <c r="B18" s="9" t="s">
        <v>6</v>
      </c>
      <c r="C18" s="23">
        <v>2140368000</v>
      </c>
      <c r="D18" s="23">
        <v>3316893000</v>
      </c>
      <c r="E18" s="24">
        <v>-0.35470695014882903</v>
      </c>
    </row>
    <row r="19" spans="1:5" x14ac:dyDescent="0.2">
      <c r="A19" s="9" t="s">
        <v>25</v>
      </c>
      <c r="B19" s="9" t="s">
        <v>6</v>
      </c>
      <c r="C19" s="23">
        <v>477889000</v>
      </c>
      <c r="D19" s="23">
        <v>189287000</v>
      </c>
      <c r="E19" s="24" t="s">
        <v>26</v>
      </c>
    </row>
    <row r="20" spans="1:5" x14ac:dyDescent="0.2">
      <c r="A20" s="9" t="s">
        <v>27</v>
      </c>
      <c r="B20" s="9" t="s">
        <v>23</v>
      </c>
      <c r="C20" s="25">
        <v>0.40799261164733008</v>
      </c>
      <c r="D20" s="25">
        <v>0.52205875640553867</v>
      </c>
      <c r="E20" s="24" t="s">
        <v>9</v>
      </c>
    </row>
    <row r="21" spans="1:5" x14ac:dyDescent="0.2">
      <c r="A21" s="9" t="s">
        <v>28</v>
      </c>
      <c r="B21" s="9" t="s">
        <v>23</v>
      </c>
      <c r="C21" s="25">
        <v>0.76271837717584812</v>
      </c>
      <c r="D21" s="25">
        <v>0.92649104962770923</v>
      </c>
      <c r="E21" s="24" t="s">
        <v>9</v>
      </c>
    </row>
    <row r="22" spans="1:5" x14ac:dyDescent="0.2">
      <c r="A22" s="9" t="s">
        <v>29</v>
      </c>
      <c r="B22" s="9" t="s">
        <v>23</v>
      </c>
      <c r="C22" s="25">
        <v>2.3099999999999999E-2</v>
      </c>
      <c r="D22" s="25">
        <v>4.0099999999999997E-2</v>
      </c>
      <c r="E22" s="24" t="s">
        <v>9</v>
      </c>
    </row>
    <row r="23" spans="1:5" x14ac:dyDescent="0.2">
      <c r="A23" s="9" t="s">
        <v>30</v>
      </c>
      <c r="B23" s="9" t="s">
        <v>31</v>
      </c>
      <c r="C23" s="26">
        <v>3.5</v>
      </c>
      <c r="D23" s="26">
        <v>3.25</v>
      </c>
      <c r="E23" s="24">
        <v>7.6923076923076927E-2</v>
      </c>
    </row>
    <row r="24" spans="1:5" x14ac:dyDescent="0.2">
      <c r="A24" s="3"/>
      <c r="B24" s="3"/>
      <c r="C24" s="23"/>
      <c r="D24" s="23"/>
      <c r="E24" s="25"/>
    </row>
    <row r="25" spans="1:5" x14ac:dyDescent="0.2">
      <c r="A25" s="16" t="s">
        <v>32</v>
      </c>
      <c r="B25" s="21"/>
      <c r="C25" s="22" t="s">
        <v>19</v>
      </c>
      <c r="D25" s="22" t="s">
        <v>20</v>
      </c>
      <c r="E25" s="22" t="s">
        <v>4</v>
      </c>
    </row>
    <row r="26" spans="1:5" x14ac:dyDescent="0.2">
      <c r="A26" s="7" t="s">
        <v>33</v>
      </c>
      <c r="B26" s="3"/>
      <c r="C26" s="27">
        <v>239</v>
      </c>
      <c r="D26" s="27">
        <v>244</v>
      </c>
      <c r="E26" s="24">
        <v>-2.0491803278688523E-2</v>
      </c>
    </row>
    <row r="27" spans="1:5" x14ac:dyDescent="0.2">
      <c r="A27" s="9" t="s">
        <v>34</v>
      </c>
      <c r="B27" s="9" t="s">
        <v>35</v>
      </c>
      <c r="C27" s="27">
        <v>1865178</v>
      </c>
      <c r="D27" s="27">
        <v>1770031</v>
      </c>
      <c r="E27" s="24">
        <v>5.3754425769944145E-2</v>
      </c>
    </row>
    <row r="28" spans="1:5" x14ac:dyDescent="0.2">
      <c r="A28" s="9" t="s">
        <v>36</v>
      </c>
      <c r="B28" s="9" t="s">
        <v>23</v>
      </c>
      <c r="C28" s="25">
        <v>0.94199999999999995</v>
      </c>
      <c r="D28" s="25">
        <v>0.89600000000000002</v>
      </c>
      <c r="E28" s="24" t="s">
        <v>9</v>
      </c>
    </row>
    <row r="29" spans="1:5" x14ac:dyDescent="0.2">
      <c r="A29" s="28" t="s">
        <v>37</v>
      </c>
      <c r="B29" s="9" t="s">
        <v>23</v>
      </c>
      <c r="C29" s="25">
        <v>6.4000000000000001E-2</v>
      </c>
      <c r="D29" s="25">
        <v>6.1199999999999997E-2</v>
      </c>
      <c r="E29" s="24" t="s">
        <v>9</v>
      </c>
    </row>
    <row r="30" spans="1:5" x14ac:dyDescent="0.2">
      <c r="A30" s="9" t="s">
        <v>38</v>
      </c>
      <c r="B30" s="9" t="s">
        <v>23</v>
      </c>
      <c r="C30" s="25">
        <v>6.7940552016985137E-2</v>
      </c>
      <c r="D30" s="25">
        <v>6.8303571428571422E-2</v>
      </c>
      <c r="E30" s="24" t="s">
        <v>9</v>
      </c>
    </row>
    <row r="31" spans="1:5" x14ac:dyDescent="0.2">
      <c r="A31" s="9" t="s">
        <v>39</v>
      </c>
      <c r="B31" s="9" t="s">
        <v>6</v>
      </c>
      <c r="C31" s="23">
        <v>4194804000</v>
      </c>
      <c r="D31" s="23">
        <v>4003515000</v>
      </c>
      <c r="E31" s="24">
        <v>4.778026309380632E-2</v>
      </c>
    </row>
    <row r="32" spans="1:5" x14ac:dyDescent="0.2">
      <c r="A32" s="29" t="s">
        <v>40</v>
      </c>
      <c r="B32" s="9" t="s">
        <v>6</v>
      </c>
      <c r="C32" s="23">
        <v>3729519000</v>
      </c>
      <c r="D32" s="23">
        <v>3531379000</v>
      </c>
      <c r="E32" s="24">
        <v>5.6108392783668928E-2</v>
      </c>
    </row>
    <row r="33" spans="1:5" x14ac:dyDescent="0.2">
      <c r="A33" s="29" t="s">
        <v>41</v>
      </c>
      <c r="B33" s="9" t="s">
        <v>6</v>
      </c>
      <c r="C33" s="23">
        <v>404064000</v>
      </c>
      <c r="D33" s="23">
        <v>379036000</v>
      </c>
      <c r="E33" s="24">
        <v>6.6030667271710336E-2</v>
      </c>
    </row>
    <row r="34" spans="1:5" x14ac:dyDescent="0.2">
      <c r="A34" s="29" t="s">
        <v>42</v>
      </c>
      <c r="B34" s="9" t="s">
        <v>6</v>
      </c>
      <c r="C34" s="23">
        <v>61221000</v>
      </c>
      <c r="D34" s="23">
        <v>93100000</v>
      </c>
      <c r="E34" s="24">
        <v>-0.34241675617615469</v>
      </c>
    </row>
    <row r="35" spans="1:5" x14ac:dyDescent="0.2">
      <c r="A35" s="9" t="s">
        <v>43</v>
      </c>
      <c r="B35" s="9" t="s">
        <v>6</v>
      </c>
      <c r="C35" s="23">
        <v>846089666.22000003</v>
      </c>
      <c r="D35" s="23">
        <v>755200000</v>
      </c>
      <c r="E35" s="24">
        <v>0.12035178260063563</v>
      </c>
    </row>
    <row r="36" spans="1:5" x14ac:dyDescent="0.2">
      <c r="A36" s="46"/>
      <c r="B36" s="46"/>
      <c r="C36" s="47"/>
      <c r="D36" s="48"/>
      <c r="E36" s="49"/>
    </row>
    <row r="37" spans="1:5" x14ac:dyDescent="0.2">
      <c r="A37" s="16" t="s">
        <v>44</v>
      </c>
      <c r="B37" s="21"/>
      <c r="C37" s="22" t="s">
        <v>19</v>
      </c>
      <c r="D37" s="22" t="s">
        <v>20</v>
      </c>
      <c r="E37" s="22" t="s">
        <v>4</v>
      </c>
    </row>
    <row r="38" spans="1:5" x14ac:dyDescent="0.2">
      <c r="A38" s="41" t="s">
        <v>45</v>
      </c>
      <c r="B38" s="41" t="s">
        <v>6</v>
      </c>
      <c r="C38" s="42">
        <v>3220569808.8212414</v>
      </c>
      <c r="D38" s="42">
        <v>3014190383.7254</v>
      </c>
      <c r="E38" s="43">
        <v>6.846927327820812E-2</v>
      </c>
    </row>
    <row r="39" spans="1:5" x14ac:dyDescent="0.2">
      <c r="A39" s="37" t="s">
        <v>46</v>
      </c>
      <c r="B39" s="37" t="s">
        <v>47</v>
      </c>
      <c r="C39" s="50">
        <v>2.8600172108673099</v>
      </c>
      <c r="D39" s="50">
        <v>3.120423071549459</v>
      </c>
      <c r="E39" s="43">
        <v>-8.3452100792487577E-2</v>
      </c>
    </row>
    <row r="40" spans="1:5" x14ac:dyDescent="0.2">
      <c r="A40" s="37" t="s">
        <v>48</v>
      </c>
      <c r="B40" s="37" t="s">
        <v>6</v>
      </c>
      <c r="C40" s="42">
        <v>3201324816.8200393</v>
      </c>
      <c r="D40" s="42">
        <v>2867859250.3318739</v>
      </c>
      <c r="E40" s="43">
        <v>0.11627682441164995</v>
      </c>
    </row>
    <row r="41" spans="1:5" x14ac:dyDescent="0.2">
      <c r="A41" s="51" t="s">
        <v>49</v>
      </c>
      <c r="B41" s="51" t="s">
        <v>47</v>
      </c>
      <c r="C41" s="50">
        <v>2.8429267543289414</v>
      </c>
      <c r="D41" s="50">
        <v>2.9689346164098782</v>
      </c>
      <c r="E41" s="43">
        <v>-4.2442114213114335E-2</v>
      </c>
    </row>
    <row r="42" spans="1:5" x14ac:dyDescent="0.2">
      <c r="A42" s="21"/>
      <c r="B42" s="21"/>
      <c r="C42" s="22" t="s">
        <v>2</v>
      </c>
      <c r="D42" s="22" t="s">
        <v>3</v>
      </c>
      <c r="E42" s="22" t="s">
        <v>4</v>
      </c>
    </row>
    <row r="43" spans="1:5" x14ac:dyDescent="0.2">
      <c r="A43" s="41" t="s">
        <v>50</v>
      </c>
      <c r="B43" s="41" t="s">
        <v>6</v>
      </c>
      <c r="C43" s="42">
        <v>111970909.21985322</v>
      </c>
      <c r="D43" s="42">
        <v>-54495578.765463039</v>
      </c>
      <c r="E43" s="43" t="s">
        <v>9</v>
      </c>
    </row>
    <row r="44" spans="1:5" x14ac:dyDescent="0.2">
      <c r="A44" s="37" t="s">
        <v>51</v>
      </c>
      <c r="B44" s="37" t="s">
        <v>47</v>
      </c>
      <c r="C44" s="50">
        <v>0.10645265809845217</v>
      </c>
      <c r="D44" s="50">
        <v>-5.4725565616499744E-2</v>
      </c>
      <c r="E44" s="43" t="s">
        <v>9</v>
      </c>
    </row>
    <row r="45" spans="1:5" x14ac:dyDescent="0.2">
      <c r="A45" s="37" t="s">
        <v>52</v>
      </c>
      <c r="B45" s="37" t="s">
        <v>6</v>
      </c>
      <c r="C45" s="42">
        <v>35523998.28240782</v>
      </c>
      <c r="D45" s="42">
        <v>37641694.733920828</v>
      </c>
      <c r="E45" s="43">
        <v>-5.6259328026605673E-2</v>
      </c>
    </row>
    <row r="46" spans="1:5" x14ac:dyDescent="0.2">
      <c r="A46" s="37" t="s">
        <v>53</v>
      </c>
      <c r="B46" s="37" t="s">
        <v>47</v>
      </c>
      <c r="C46" s="50">
        <v>3.3773272627642945E-2</v>
      </c>
      <c r="D46" s="50">
        <v>3.780055339797498E-2</v>
      </c>
      <c r="E46" s="43">
        <v>-0.1065402595547128</v>
      </c>
    </row>
    <row r="47" spans="1:5" x14ac:dyDescent="0.2">
      <c r="A47" s="37" t="s">
        <v>54</v>
      </c>
      <c r="B47" s="37" t="s">
        <v>23</v>
      </c>
      <c r="C47" s="45">
        <v>5.3117467147775731E-2</v>
      </c>
      <c r="D47" s="45">
        <v>5.0955765989487742E-2</v>
      </c>
      <c r="E47" s="43" t="s">
        <v>9</v>
      </c>
    </row>
    <row r="48" spans="1:5" x14ac:dyDescent="0.2">
      <c r="A48" s="46"/>
      <c r="B48" s="46"/>
      <c r="C48" s="47"/>
      <c r="D48" s="48"/>
      <c r="E48" s="47"/>
    </row>
    <row r="49" spans="1:5" x14ac:dyDescent="0.2">
      <c r="A49" s="16" t="s">
        <v>55</v>
      </c>
      <c r="B49" s="21"/>
      <c r="C49" s="22" t="s">
        <v>19</v>
      </c>
      <c r="D49" s="22" t="s">
        <v>20</v>
      </c>
      <c r="E49" s="22" t="s">
        <v>4</v>
      </c>
    </row>
    <row r="50" spans="1:5" x14ac:dyDescent="0.2">
      <c r="A50" s="41" t="s">
        <v>56</v>
      </c>
      <c r="B50" s="41" t="s">
        <v>47</v>
      </c>
      <c r="C50" s="50">
        <v>2.5278509992016671</v>
      </c>
      <c r="D50" s="50">
        <v>2.7540601091637251</v>
      </c>
      <c r="E50" s="43">
        <v>-8.2136591430731987E-2</v>
      </c>
    </row>
    <row r="51" spans="1:5" x14ac:dyDescent="0.2">
      <c r="A51" s="37" t="s">
        <v>57</v>
      </c>
      <c r="B51" s="37" t="s">
        <v>47</v>
      </c>
      <c r="C51" s="50">
        <v>2.15</v>
      </c>
      <c r="D51" s="50">
        <v>1.853</v>
      </c>
      <c r="E51" s="43">
        <v>0.1602806260118726</v>
      </c>
    </row>
    <row r="52" spans="1:5" x14ac:dyDescent="0.2">
      <c r="A52" s="37" t="s">
        <v>58</v>
      </c>
      <c r="B52" s="37" t="s">
        <v>23</v>
      </c>
      <c r="C52" s="45">
        <v>0.24825627208445883</v>
      </c>
      <c r="D52" s="45">
        <v>0.40617026681581186</v>
      </c>
      <c r="E52" s="43" t="s">
        <v>9</v>
      </c>
    </row>
    <row r="53" spans="1:5" x14ac:dyDescent="0.2">
      <c r="A53" s="37" t="s">
        <v>59</v>
      </c>
      <c r="B53" s="44"/>
      <c r="C53" s="52">
        <v>1116173778</v>
      </c>
      <c r="D53" s="52">
        <v>975955651</v>
      </c>
      <c r="E53" s="43">
        <v>0.14367264214959702</v>
      </c>
    </row>
    <row r="54" spans="1:5" x14ac:dyDescent="0.2">
      <c r="A54" s="37" t="s">
        <v>60</v>
      </c>
      <c r="B54" s="44"/>
      <c r="C54" s="52">
        <v>0</v>
      </c>
      <c r="D54" s="52">
        <v>9999973</v>
      </c>
      <c r="E54" s="43" t="s">
        <v>11</v>
      </c>
    </row>
    <row r="55" spans="1:5" x14ac:dyDescent="0.2">
      <c r="A55" s="51" t="s">
        <v>61</v>
      </c>
      <c r="B55" s="51" t="s">
        <v>6</v>
      </c>
      <c r="C55" s="42">
        <v>2399773622.6999998</v>
      </c>
      <c r="D55" s="42">
        <v>1808445821.303</v>
      </c>
      <c r="E55" s="43">
        <v>0.32698120918598672</v>
      </c>
    </row>
    <row r="56" spans="1:5" x14ac:dyDescent="0.2">
      <c r="A56" s="21"/>
      <c r="B56" s="21"/>
      <c r="C56" s="22" t="s">
        <v>2</v>
      </c>
      <c r="D56" s="22" t="s">
        <v>3</v>
      </c>
      <c r="E56" s="22" t="s">
        <v>4</v>
      </c>
    </row>
    <row r="57" spans="1:5" x14ac:dyDescent="0.2">
      <c r="A57" s="41" t="s">
        <v>62</v>
      </c>
      <c r="B57" s="41" t="s">
        <v>47</v>
      </c>
      <c r="C57" s="50">
        <v>-0.50826572098511724</v>
      </c>
      <c r="D57" s="50">
        <v>-0.42758193387219745</v>
      </c>
      <c r="E57" s="43">
        <v>-0.18869783945791277</v>
      </c>
    </row>
    <row r="58" spans="1:5" x14ac:dyDescent="0.2">
      <c r="A58" s="37" t="s">
        <v>63</v>
      </c>
      <c r="B58" s="37" t="s">
        <v>47</v>
      </c>
      <c r="C58" s="50">
        <v>-0.50826572098511724</v>
      </c>
      <c r="D58" s="50">
        <v>-0.42758193387219745</v>
      </c>
      <c r="E58" s="43">
        <v>-0.18869783945791277</v>
      </c>
    </row>
    <row r="59" spans="1:5" x14ac:dyDescent="0.2">
      <c r="A59" s="53"/>
      <c r="B59" s="53"/>
      <c r="C59" s="53"/>
      <c r="D59" s="53"/>
      <c r="E59" s="53"/>
    </row>
  </sheetData>
  <conditionalFormatting sqref="A50:D55 A57:C57 A36:E49 A3:E14">
    <cfRule type="expression" dxfId="14" priority="15">
      <formula>$B3="x"</formula>
    </cfRule>
  </conditionalFormatting>
  <conditionalFormatting sqref="A58:C58">
    <cfRule type="expression" dxfId="13" priority="14">
      <formula>$B58="x"</formula>
    </cfRule>
  </conditionalFormatting>
  <conditionalFormatting sqref="C38:D41 C43:D47">
    <cfRule type="expression" dxfId="12" priority="11">
      <formula>$I$1="X"</formula>
    </cfRule>
  </conditionalFormatting>
  <conditionalFormatting sqref="C51:D51">
    <cfRule type="expression" dxfId="11" priority="10">
      <formula>$I$1="X"</formula>
    </cfRule>
  </conditionalFormatting>
  <conditionalFormatting sqref="A56:E56">
    <cfRule type="expression" dxfId="10" priority="9">
      <formula>$B56="x"</formula>
    </cfRule>
  </conditionalFormatting>
  <conditionalFormatting sqref="E50:E55">
    <cfRule type="expression" dxfId="9" priority="8">
      <formula>$B50="x"</formula>
    </cfRule>
  </conditionalFormatting>
  <conditionalFormatting sqref="E57:E58">
    <cfRule type="expression" dxfId="8" priority="7">
      <formula>$B57="x"</formula>
    </cfRule>
  </conditionalFormatting>
  <conditionalFormatting sqref="D57:D58">
    <cfRule type="expression" dxfId="7" priority="5">
      <formula>$B57="x"</formula>
    </cfRule>
  </conditionalFormatting>
  <conditionalFormatting sqref="D57:D58">
    <cfRule type="expression" dxfId="6" priority="4">
      <formula>$I$1="X"</formula>
    </cfRule>
  </conditionalFormatting>
  <conditionalFormatting sqref="D47">
    <cfRule type="expression" dxfId="5" priority="3">
      <formula>$I$1="X"</formula>
    </cfRule>
  </conditionalFormatting>
  <conditionalFormatting sqref="A15:E35">
    <cfRule type="expression" dxfId="4" priority="2">
      <formula>$B15="x"</formula>
    </cfRule>
  </conditionalFormatting>
  <conditionalFormatting sqref="C22:D23 C35:D35 C26:D29">
    <cfRule type="expression" dxfId="3" priority="1">
      <formula>$I$1="X"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5"/>
  <sheetViews>
    <sheetView workbookViewId="0">
      <selection activeCell="A4" sqref="A4"/>
    </sheetView>
  </sheetViews>
  <sheetFormatPr baseColWidth="10" defaultColWidth="11.42578125" defaultRowHeight="12.75" x14ac:dyDescent="0.2"/>
  <cols>
    <col min="1" max="1" width="69.5703125" style="34" bestFit="1" customWidth="1"/>
    <col min="2" max="3" width="18.7109375" style="34" customWidth="1"/>
    <col min="4" max="16384" width="11.42578125" style="34"/>
  </cols>
  <sheetData>
    <row r="1" spans="1:3" x14ac:dyDescent="0.2">
      <c r="A1" s="30" t="s">
        <v>64</v>
      </c>
      <c r="B1" s="32"/>
      <c r="C1" s="33"/>
    </row>
    <row r="2" spans="1:3" x14ac:dyDescent="0.2">
      <c r="A2" s="54"/>
      <c r="B2" s="55"/>
      <c r="C2" s="55"/>
    </row>
    <row r="3" spans="1:3" ht="12.75" customHeight="1" x14ac:dyDescent="0.2">
      <c r="A3" s="5" t="s">
        <v>65</v>
      </c>
      <c r="B3" s="6" t="s">
        <v>2</v>
      </c>
      <c r="C3" s="6" t="s">
        <v>3</v>
      </c>
    </row>
    <row r="4" spans="1:3" x14ac:dyDescent="0.2">
      <c r="A4" s="16" t="s">
        <v>5</v>
      </c>
      <c r="B4" s="56">
        <v>234494000</v>
      </c>
      <c r="C4" s="56">
        <v>233366000</v>
      </c>
    </row>
    <row r="5" spans="1:3" x14ac:dyDescent="0.2">
      <c r="A5" s="41" t="s">
        <v>66</v>
      </c>
      <c r="B5" s="57">
        <v>83537000</v>
      </c>
      <c r="C5" s="57">
        <v>81850000</v>
      </c>
    </row>
    <row r="6" spans="1:3" x14ac:dyDescent="0.2">
      <c r="A6" s="51" t="s">
        <v>67</v>
      </c>
      <c r="B6" s="57">
        <v>6372000</v>
      </c>
      <c r="C6" s="57">
        <v>7867000</v>
      </c>
    </row>
    <row r="7" spans="1:3" x14ac:dyDescent="0.2">
      <c r="A7" s="16" t="s">
        <v>68</v>
      </c>
      <c r="B7" s="56">
        <v>324403000</v>
      </c>
      <c r="C7" s="56">
        <v>323083000</v>
      </c>
    </row>
    <row r="8" spans="1:3" x14ac:dyDescent="0.2">
      <c r="A8" s="41" t="s">
        <v>69</v>
      </c>
      <c r="B8" s="57">
        <v>-94963000</v>
      </c>
      <c r="C8" s="57">
        <v>-111527000</v>
      </c>
    </row>
    <row r="9" spans="1:3" x14ac:dyDescent="0.2">
      <c r="A9" s="51" t="s">
        <v>70</v>
      </c>
      <c r="B9" s="57">
        <v>-78595000</v>
      </c>
      <c r="C9" s="57">
        <v>-78486000</v>
      </c>
    </row>
    <row r="10" spans="1:3" x14ac:dyDescent="0.2">
      <c r="A10" s="16" t="s">
        <v>7</v>
      </c>
      <c r="B10" s="56">
        <v>150845000</v>
      </c>
      <c r="C10" s="56">
        <v>133070000</v>
      </c>
    </row>
    <row r="11" spans="1:3" x14ac:dyDescent="0.2">
      <c r="A11" s="37" t="s">
        <v>71</v>
      </c>
      <c r="B11" s="58">
        <v>210464000</v>
      </c>
      <c r="C11" s="58">
        <v>179078000</v>
      </c>
    </row>
    <row r="12" spans="1:3" x14ac:dyDescent="0.2">
      <c r="A12" s="37" t="s">
        <v>72</v>
      </c>
      <c r="B12" s="58">
        <v>-210464000</v>
      </c>
      <c r="C12" s="58">
        <v>-179078000</v>
      </c>
    </row>
    <row r="13" spans="1:3" x14ac:dyDescent="0.2">
      <c r="A13" s="37" t="s">
        <v>73</v>
      </c>
      <c r="B13" s="58">
        <v>32946000</v>
      </c>
      <c r="C13" s="58">
        <v>5812000</v>
      </c>
    </row>
    <row r="14" spans="1:3" x14ac:dyDescent="0.2">
      <c r="A14" s="37" t="s">
        <v>74</v>
      </c>
      <c r="B14" s="58">
        <v>-2164000</v>
      </c>
      <c r="C14" s="58">
        <v>-14258000</v>
      </c>
    </row>
    <row r="15" spans="1:3" ht="25.5" x14ac:dyDescent="0.2">
      <c r="A15" s="59" t="s">
        <v>147</v>
      </c>
      <c r="B15" s="58">
        <v>-13113000</v>
      </c>
      <c r="C15" s="58">
        <v>-15064000</v>
      </c>
    </row>
    <row r="16" spans="1:3" x14ac:dyDescent="0.2">
      <c r="A16" s="16" t="s">
        <v>75</v>
      </c>
      <c r="B16" s="56">
        <v>17669000</v>
      </c>
      <c r="C16" s="56">
        <v>-23510000</v>
      </c>
    </row>
    <row r="17" spans="1:3" ht="25.5" x14ac:dyDescent="0.2">
      <c r="A17" s="60" t="s">
        <v>146</v>
      </c>
      <c r="B17" s="57">
        <v>8316000</v>
      </c>
      <c r="C17" s="57">
        <v>4598000</v>
      </c>
    </row>
    <row r="18" spans="1:3" x14ac:dyDescent="0.2">
      <c r="A18" s="16" t="s">
        <v>8</v>
      </c>
      <c r="B18" s="56">
        <v>25985000</v>
      </c>
      <c r="C18" s="56">
        <v>-18912000</v>
      </c>
    </row>
    <row r="19" spans="1:3" x14ac:dyDescent="0.2">
      <c r="A19" s="37" t="s">
        <v>76</v>
      </c>
      <c r="B19" s="57">
        <v>30852000</v>
      </c>
      <c r="C19" s="57">
        <v>59425000</v>
      </c>
    </row>
    <row r="20" spans="1:3" x14ac:dyDescent="0.2">
      <c r="A20" s="37" t="s">
        <v>77</v>
      </c>
      <c r="B20" s="57">
        <v>-26045000</v>
      </c>
      <c r="C20" s="57">
        <v>-63664000</v>
      </c>
    </row>
    <row r="21" spans="1:3" x14ac:dyDescent="0.2">
      <c r="A21" s="37" t="s">
        <v>78</v>
      </c>
      <c r="B21" s="57">
        <v>-56180000</v>
      </c>
      <c r="C21" s="57">
        <v>-30269000</v>
      </c>
    </row>
    <row r="22" spans="1:3" x14ac:dyDescent="0.2">
      <c r="A22" s="37" t="s">
        <v>79</v>
      </c>
      <c r="B22" s="57">
        <v>-5824000</v>
      </c>
      <c r="C22" s="57">
        <v>-6554000</v>
      </c>
    </row>
    <row r="23" spans="1:3" x14ac:dyDescent="0.2">
      <c r="A23" s="51" t="s">
        <v>80</v>
      </c>
      <c r="B23" s="57">
        <v>28657000</v>
      </c>
      <c r="C23" s="57">
        <v>34424000</v>
      </c>
    </row>
    <row r="24" spans="1:3" x14ac:dyDescent="0.2">
      <c r="A24" s="16" t="s">
        <v>81</v>
      </c>
      <c r="B24" s="56">
        <v>-28540000</v>
      </c>
      <c r="C24" s="56">
        <v>-6638000</v>
      </c>
    </row>
    <row r="25" spans="1:3" x14ac:dyDescent="0.2">
      <c r="A25" s="61" t="s">
        <v>82</v>
      </c>
      <c r="B25" s="57">
        <v>-262000</v>
      </c>
      <c r="C25" s="57">
        <v>133000</v>
      </c>
    </row>
    <row r="26" spans="1:3" x14ac:dyDescent="0.2">
      <c r="A26" s="16" t="s">
        <v>10</v>
      </c>
      <c r="B26" s="56">
        <v>-28802000</v>
      </c>
      <c r="C26" s="56">
        <v>-6505000</v>
      </c>
    </row>
    <row r="27" spans="1:3" x14ac:dyDescent="0.2">
      <c r="A27" s="37" t="s">
        <v>83</v>
      </c>
      <c r="B27" s="58">
        <v>8700000</v>
      </c>
      <c r="C27" s="58">
        <v>18964000</v>
      </c>
    </row>
    <row r="28" spans="1:3" x14ac:dyDescent="0.2">
      <c r="A28" s="51" t="s">
        <v>84</v>
      </c>
      <c r="B28" s="58">
        <v>-49165000</v>
      </c>
      <c r="C28" s="58">
        <v>-52103000</v>
      </c>
    </row>
    <row r="29" spans="1:3" x14ac:dyDescent="0.2">
      <c r="A29" s="16" t="s">
        <v>12</v>
      </c>
      <c r="B29" s="56">
        <v>107563000</v>
      </c>
      <c r="C29" s="56">
        <v>74514000</v>
      </c>
    </row>
    <row r="30" spans="1:3" x14ac:dyDescent="0.2">
      <c r="A30" s="37" t="s">
        <v>144</v>
      </c>
      <c r="B30" s="57">
        <v>6472000</v>
      </c>
      <c r="C30" s="57">
        <v>-109836000</v>
      </c>
    </row>
    <row r="31" spans="1:3" x14ac:dyDescent="0.2">
      <c r="A31" s="37" t="s">
        <v>145</v>
      </c>
      <c r="B31" s="57">
        <v>-1539000</v>
      </c>
      <c r="C31" s="57">
        <v>-46000</v>
      </c>
    </row>
    <row r="32" spans="1:3" x14ac:dyDescent="0.2">
      <c r="A32" s="51" t="s">
        <v>85</v>
      </c>
      <c r="B32" s="57">
        <v>-867000</v>
      </c>
      <c r="C32" s="57">
        <v>-25910000</v>
      </c>
    </row>
    <row r="33" spans="1:3" x14ac:dyDescent="0.2">
      <c r="A33" s="16" t="s">
        <v>86</v>
      </c>
      <c r="B33" s="56">
        <v>4066000</v>
      </c>
      <c r="C33" s="56">
        <v>-135792000</v>
      </c>
    </row>
    <row r="34" spans="1:3" x14ac:dyDescent="0.2">
      <c r="A34" s="16" t="s">
        <v>87</v>
      </c>
      <c r="B34" s="56">
        <v>111629000</v>
      </c>
      <c r="C34" s="56">
        <v>-61278000</v>
      </c>
    </row>
    <row r="35" spans="1:3" x14ac:dyDescent="0.2">
      <c r="A35" s="37" t="s">
        <v>88</v>
      </c>
      <c r="B35" s="57">
        <v>-94852000</v>
      </c>
      <c r="C35" s="57">
        <v>-110023000</v>
      </c>
    </row>
    <row r="36" spans="1:3" x14ac:dyDescent="0.2">
      <c r="A36" s="37" t="s">
        <v>89</v>
      </c>
      <c r="B36" s="57">
        <v>4200000</v>
      </c>
      <c r="C36" s="57">
        <v>8454000</v>
      </c>
    </row>
    <row r="37" spans="1:3" x14ac:dyDescent="0.2">
      <c r="A37" s="37" t="s">
        <v>90</v>
      </c>
      <c r="B37" s="57">
        <v>-8448000</v>
      </c>
      <c r="C37" s="57">
        <v>648000</v>
      </c>
    </row>
    <row r="38" spans="1:3" x14ac:dyDescent="0.2">
      <c r="A38" s="37" t="s">
        <v>91</v>
      </c>
      <c r="B38" s="57">
        <v>-12144000</v>
      </c>
      <c r="C38" s="57">
        <v>13113000</v>
      </c>
    </row>
    <row r="39" spans="1:3" x14ac:dyDescent="0.2">
      <c r="A39" s="51" t="s">
        <v>92</v>
      </c>
      <c r="B39" s="57">
        <v>200021000</v>
      </c>
      <c r="C39" s="57">
        <v>-19764000</v>
      </c>
    </row>
    <row r="40" spans="1:3" x14ac:dyDescent="0.2">
      <c r="A40" s="16" t="s">
        <v>15</v>
      </c>
      <c r="B40" s="56">
        <v>88777000</v>
      </c>
      <c r="C40" s="56">
        <v>-107572000</v>
      </c>
    </row>
    <row r="41" spans="1:3" x14ac:dyDescent="0.2">
      <c r="A41" s="16" t="s">
        <v>93</v>
      </c>
      <c r="B41" s="56">
        <v>200406000</v>
      </c>
      <c r="C41" s="56">
        <v>-168850000</v>
      </c>
    </row>
    <row r="42" spans="1:3" x14ac:dyDescent="0.2">
      <c r="A42" s="37" t="s">
        <v>94</v>
      </c>
      <c r="B42" s="57">
        <v>-11882000</v>
      </c>
      <c r="C42" s="57">
        <v>-26132000</v>
      </c>
    </row>
    <row r="43" spans="1:3" x14ac:dyDescent="0.2">
      <c r="A43" s="51" t="s">
        <v>95</v>
      </c>
      <c r="B43" s="57">
        <v>-7511000</v>
      </c>
      <c r="C43" s="57">
        <v>47555000</v>
      </c>
    </row>
    <row r="44" spans="1:3" x14ac:dyDescent="0.2">
      <c r="A44" s="16" t="s">
        <v>96</v>
      </c>
      <c r="B44" s="56">
        <v>181013000</v>
      </c>
      <c r="C44" s="56">
        <v>-147427000</v>
      </c>
    </row>
    <row r="45" spans="1:3" ht="13.5" thickBot="1" x14ac:dyDescent="0.25">
      <c r="A45" s="62" t="s">
        <v>97</v>
      </c>
      <c r="B45" s="63">
        <v>-718097000</v>
      </c>
      <c r="C45" s="58">
        <v>-274359000</v>
      </c>
    </row>
    <row r="46" spans="1:3" x14ac:dyDescent="0.2">
      <c r="A46" s="64" t="s">
        <v>17</v>
      </c>
      <c r="B46" s="13">
        <v>-537084000</v>
      </c>
      <c r="C46" s="13">
        <v>-421786000</v>
      </c>
    </row>
    <row r="47" spans="1:3" x14ac:dyDescent="0.2">
      <c r="A47" s="65" t="s">
        <v>98</v>
      </c>
      <c r="B47" s="17">
        <v>-534613000</v>
      </c>
      <c r="C47" s="17">
        <v>-425785000</v>
      </c>
    </row>
    <row r="48" spans="1:3" x14ac:dyDescent="0.2">
      <c r="A48" s="65" t="s">
        <v>99</v>
      </c>
      <c r="B48" s="17">
        <v>-2471000</v>
      </c>
      <c r="C48" s="17">
        <v>3999000</v>
      </c>
    </row>
    <row r="49" spans="1:3" x14ac:dyDescent="0.2">
      <c r="A49" s="16" t="s">
        <v>100</v>
      </c>
      <c r="B49" s="66">
        <v>-0.50826572098511724</v>
      </c>
      <c r="C49" s="66">
        <v>-0.42758193387219745</v>
      </c>
    </row>
    <row r="50" spans="1:3" x14ac:dyDescent="0.2">
      <c r="A50" s="65" t="s">
        <v>101</v>
      </c>
      <c r="B50" s="66">
        <v>0.1744413763773669</v>
      </c>
      <c r="C50" s="66">
        <v>-0.1520650608136298</v>
      </c>
    </row>
    <row r="51" spans="1:3" x14ac:dyDescent="0.2">
      <c r="A51" s="65" t="s">
        <v>102</v>
      </c>
      <c r="B51" s="67">
        <v>-0.68270709736248414</v>
      </c>
      <c r="C51" s="66">
        <v>-0.27551687305856765</v>
      </c>
    </row>
    <row r="52" spans="1:3" x14ac:dyDescent="0.2">
      <c r="A52" s="16" t="s">
        <v>103</v>
      </c>
      <c r="B52" s="66">
        <v>-0.50826572098511724</v>
      </c>
      <c r="C52" s="66">
        <v>-0.42758193387219745</v>
      </c>
    </row>
    <row r="53" spans="1:3" x14ac:dyDescent="0.2">
      <c r="A53" s="65" t="s">
        <v>104</v>
      </c>
      <c r="B53" s="66">
        <v>0.1744413763773669</v>
      </c>
      <c r="C53" s="66">
        <v>-0.1520650608136298</v>
      </c>
    </row>
    <row r="54" spans="1:3" x14ac:dyDescent="0.2">
      <c r="A54" s="65" t="s">
        <v>105</v>
      </c>
      <c r="B54" s="67">
        <v>-0.68270709736248414</v>
      </c>
      <c r="C54" s="66">
        <v>-0.27551687305856765</v>
      </c>
    </row>
    <row r="55" spans="1:3" x14ac:dyDescent="0.2">
      <c r="A55" s="53"/>
      <c r="B55" s="53"/>
      <c r="C55" s="53"/>
    </row>
  </sheetData>
  <conditionalFormatting sqref="A3:C54">
    <cfRule type="expression" dxfId="2" priority="1">
      <formula>$A3="x"</formula>
    </cfRule>
  </conditionalFormatting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48"/>
  <sheetViews>
    <sheetView workbookViewId="0">
      <selection sqref="A1:C47"/>
    </sheetView>
  </sheetViews>
  <sheetFormatPr baseColWidth="10" defaultColWidth="11.42578125" defaultRowHeight="12.75" x14ac:dyDescent="0.2"/>
  <cols>
    <col min="1" max="1" width="69" style="34" bestFit="1" customWidth="1"/>
    <col min="2" max="3" width="18.7109375" style="34" customWidth="1"/>
    <col min="4" max="16384" width="11.42578125" style="34"/>
  </cols>
  <sheetData>
    <row r="1" spans="1:3" x14ac:dyDescent="0.2">
      <c r="A1" s="2" t="s">
        <v>106</v>
      </c>
      <c r="B1" s="1"/>
      <c r="C1" s="1"/>
    </row>
    <row r="2" spans="1:3" x14ac:dyDescent="0.2">
      <c r="A2" s="3"/>
      <c r="B2" s="4"/>
      <c r="C2" s="4"/>
    </row>
    <row r="3" spans="1:3" x14ac:dyDescent="0.2">
      <c r="A3" s="5" t="s">
        <v>65</v>
      </c>
      <c r="B3" s="6" t="s">
        <v>19</v>
      </c>
      <c r="C3" s="6" t="s">
        <v>20</v>
      </c>
    </row>
    <row r="4" spans="1:3" x14ac:dyDescent="0.2">
      <c r="A4" s="7" t="s">
        <v>107</v>
      </c>
      <c r="B4" s="8">
        <v>3729519000</v>
      </c>
      <c r="C4" s="8">
        <v>3531379000</v>
      </c>
    </row>
    <row r="5" spans="1:3" x14ac:dyDescent="0.2">
      <c r="A5" s="9" t="s">
        <v>108</v>
      </c>
      <c r="B5" s="8">
        <v>404064000</v>
      </c>
      <c r="C5" s="8">
        <v>379036000</v>
      </c>
    </row>
    <row r="6" spans="1:3" x14ac:dyDescent="0.2">
      <c r="A6" s="9" t="s">
        <v>109</v>
      </c>
      <c r="B6" s="8">
        <v>1719000</v>
      </c>
      <c r="C6" s="8">
        <v>2243000</v>
      </c>
    </row>
    <row r="7" spans="1:3" x14ac:dyDescent="0.2">
      <c r="A7" s="10" t="s">
        <v>141</v>
      </c>
      <c r="B7" s="8">
        <v>25056000</v>
      </c>
      <c r="C7" s="8">
        <v>25955000</v>
      </c>
    </row>
    <row r="8" spans="1:3" x14ac:dyDescent="0.2">
      <c r="A8" s="9" t="s">
        <v>110</v>
      </c>
      <c r="B8" s="8">
        <v>685984000</v>
      </c>
      <c r="C8" s="8">
        <v>739254000</v>
      </c>
    </row>
    <row r="9" spans="1:3" x14ac:dyDescent="0.2">
      <c r="A9" s="9" t="s">
        <v>140</v>
      </c>
      <c r="B9" s="8">
        <v>118767000</v>
      </c>
      <c r="C9" s="8">
        <v>210014000</v>
      </c>
    </row>
    <row r="10" spans="1:3" x14ac:dyDescent="0.2">
      <c r="A10" s="9" t="s">
        <v>112</v>
      </c>
      <c r="B10" s="8">
        <v>32015000</v>
      </c>
      <c r="C10" s="8">
        <v>10493000</v>
      </c>
    </row>
    <row r="11" spans="1:3" ht="13.5" thickBot="1" x14ac:dyDescent="0.25">
      <c r="A11" s="11" t="s">
        <v>142</v>
      </c>
      <c r="B11" s="8">
        <v>5291000</v>
      </c>
      <c r="C11" s="8">
        <v>4385000</v>
      </c>
    </row>
    <row r="12" spans="1:3" x14ac:dyDescent="0.2">
      <c r="A12" s="12" t="s">
        <v>113</v>
      </c>
      <c r="B12" s="13">
        <v>5002415000</v>
      </c>
      <c r="C12" s="13">
        <v>4902759000</v>
      </c>
    </row>
    <row r="13" spans="1:3" x14ac:dyDescent="0.2">
      <c r="A13" s="3"/>
      <c r="B13" s="8"/>
      <c r="C13" s="8"/>
    </row>
    <row r="14" spans="1:3" x14ac:dyDescent="0.2">
      <c r="A14" s="9" t="s">
        <v>140</v>
      </c>
      <c r="B14" s="8">
        <v>246370000</v>
      </c>
      <c r="C14" s="8">
        <v>204176000</v>
      </c>
    </row>
    <row r="15" spans="1:3" x14ac:dyDescent="0.2">
      <c r="A15" s="9" t="s">
        <v>111</v>
      </c>
      <c r="B15" s="8">
        <v>9621000</v>
      </c>
      <c r="C15" s="8">
        <v>11626000</v>
      </c>
    </row>
    <row r="16" spans="1:3" x14ac:dyDescent="0.2">
      <c r="A16" s="9" t="s">
        <v>139</v>
      </c>
      <c r="B16" s="8">
        <v>265148000</v>
      </c>
      <c r="C16" s="8">
        <v>1602428000</v>
      </c>
    </row>
    <row r="17" spans="1:3" x14ac:dyDescent="0.2">
      <c r="A17" s="9" t="s">
        <v>114</v>
      </c>
      <c r="B17" s="8">
        <v>61221000</v>
      </c>
      <c r="C17" s="8">
        <v>93100000</v>
      </c>
    </row>
    <row r="18" spans="1:3" ht="13.5" thickBot="1" x14ac:dyDescent="0.25">
      <c r="A18" s="11" t="s">
        <v>25</v>
      </c>
      <c r="B18" s="8">
        <v>477889000</v>
      </c>
      <c r="C18" s="8">
        <v>189287000</v>
      </c>
    </row>
    <row r="19" spans="1:3" x14ac:dyDescent="0.2">
      <c r="A19" s="12" t="s">
        <v>115</v>
      </c>
      <c r="B19" s="13">
        <v>1060249000</v>
      </c>
      <c r="C19" s="13">
        <v>2100617000</v>
      </c>
    </row>
    <row r="20" spans="1:3" ht="13.5" thickBot="1" x14ac:dyDescent="0.25">
      <c r="A20" s="3"/>
      <c r="B20" s="8"/>
      <c r="C20" s="8"/>
    </row>
    <row r="21" spans="1:3" x14ac:dyDescent="0.2">
      <c r="A21" s="12" t="s">
        <v>116</v>
      </c>
      <c r="B21" s="13">
        <v>6062664000</v>
      </c>
      <c r="C21" s="13">
        <v>7003376000</v>
      </c>
    </row>
    <row r="22" spans="1:3" x14ac:dyDescent="0.2">
      <c r="A22" s="3"/>
      <c r="B22" s="8"/>
      <c r="C22" s="8"/>
    </row>
    <row r="23" spans="1:3" x14ac:dyDescent="0.2">
      <c r="A23" s="9" t="s">
        <v>117</v>
      </c>
      <c r="B23" s="8">
        <v>1116174000</v>
      </c>
      <c r="C23" s="8">
        <v>975956000</v>
      </c>
    </row>
    <row r="24" spans="1:3" x14ac:dyDescent="0.2">
      <c r="A24" s="9" t="s">
        <v>143</v>
      </c>
      <c r="B24" s="8">
        <v>3452324000</v>
      </c>
      <c r="C24" s="8">
        <v>3353263000</v>
      </c>
    </row>
    <row r="25" spans="1:3" x14ac:dyDescent="0.2">
      <c r="A25" s="9" t="s">
        <v>118</v>
      </c>
      <c r="B25" s="8">
        <v>0</v>
      </c>
      <c r="C25" s="8">
        <v>-18214000</v>
      </c>
    </row>
    <row r="26" spans="1:3" x14ac:dyDescent="0.2">
      <c r="A26" s="9" t="s">
        <v>119</v>
      </c>
      <c r="B26" s="8">
        <v>-129961000</v>
      </c>
      <c r="C26" s="8">
        <v>-631163000</v>
      </c>
    </row>
    <row r="27" spans="1:3" x14ac:dyDescent="0.2">
      <c r="A27" s="14" t="s">
        <v>120</v>
      </c>
      <c r="B27" s="15">
        <v>-1617016000</v>
      </c>
      <c r="C27" s="15">
        <v>-1019542000</v>
      </c>
    </row>
    <row r="28" spans="1:3" x14ac:dyDescent="0.2">
      <c r="A28" s="16" t="s">
        <v>121</v>
      </c>
      <c r="B28" s="17">
        <v>2821521000</v>
      </c>
      <c r="C28" s="17">
        <v>2660300000</v>
      </c>
    </row>
    <row r="29" spans="1:3" ht="13.5" thickBot="1" x14ac:dyDescent="0.25">
      <c r="A29" s="18" t="s">
        <v>122</v>
      </c>
      <c r="B29" s="8">
        <v>-13478000</v>
      </c>
      <c r="C29" s="8">
        <v>-9684000</v>
      </c>
    </row>
    <row r="30" spans="1:3" x14ac:dyDescent="0.2">
      <c r="A30" s="12" t="s">
        <v>123</v>
      </c>
      <c r="B30" s="13">
        <v>2808043000</v>
      </c>
      <c r="C30" s="13">
        <v>2650616000</v>
      </c>
    </row>
    <row r="31" spans="1:3" x14ac:dyDescent="0.2">
      <c r="A31" s="3"/>
      <c r="B31" s="19"/>
      <c r="C31" s="19"/>
    </row>
    <row r="32" spans="1:3" x14ac:dyDescent="0.2">
      <c r="A32" s="9" t="s">
        <v>124</v>
      </c>
      <c r="B32" s="8">
        <v>277460000</v>
      </c>
      <c r="C32" s="8">
        <v>497031000</v>
      </c>
    </row>
    <row r="33" spans="1:3" x14ac:dyDescent="0.2">
      <c r="A33" s="9" t="s">
        <v>125</v>
      </c>
      <c r="B33" s="8">
        <v>1773688000</v>
      </c>
      <c r="C33" s="8">
        <v>1406783000</v>
      </c>
    </row>
    <row r="34" spans="1:3" x14ac:dyDescent="0.2">
      <c r="A34" s="9" t="s">
        <v>138</v>
      </c>
      <c r="B34" s="8">
        <v>40680000</v>
      </c>
      <c r="C34" s="8">
        <v>49312000</v>
      </c>
    </row>
    <row r="35" spans="1:3" x14ac:dyDescent="0.2">
      <c r="A35" s="9" t="s">
        <v>127</v>
      </c>
      <c r="B35" s="8">
        <v>2151000</v>
      </c>
      <c r="C35" s="8">
        <v>2877000</v>
      </c>
    </row>
    <row r="36" spans="1:3" ht="13.5" thickBot="1" x14ac:dyDescent="0.25">
      <c r="A36" s="11" t="s">
        <v>128</v>
      </c>
      <c r="B36" s="8">
        <v>325112000</v>
      </c>
      <c r="C36" s="8">
        <v>312414000</v>
      </c>
    </row>
    <row r="37" spans="1:3" x14ac:dyDescent="0.2">
      <c r="A37" s="12" t="s">
        <v>129</v>
      </c>
      <c r="B37" s="13">
        <v>2419091000</v>
      </c>
      <c r="C37" s="13">
        <v>2268417000</v>
      </c>
    </row>
    <row r="38" spans="1:3" x14ac:dyDescent="0.2">
      <c r="A38" s="20"/>
      <c r="B38" s="19"/>
      <c r="C38" s="19"/>
    </row>
    <row r="39" spans="1:3" x14ac:dyDescent="0.2">
      <c r="A39" s="9" t="s">
        <v>124</v>
      </c>
      <c r="B39" s="8">
        <v>35757000</v>
      </c>
      <c r="C39" s="8">
        <v>33234000</v>
      </c>
    </row>
    <row r="40" spans="1:3" x14ac:dyDescent="0.2">
      <c r="A40" s="9" t="s">
        <v>125</v>
      </c>
      <c r="B40" s="8">
        <v>532730000</v>
      </c>
      <c r="C40" s="8">
        <v>708011000</v>
      </c>
    </row>
    <row r="41" spans="1:3" x14ac:dyDescent="0.2">
      <c r="A41" s="9" t="s">
        <v>138</v>
      </c>
      <c r="B41" s="8">
        <v>201976000</v>
      </c>
      <c r="C41" s="8">
        <v>220856000</v>
      </c>
    </row>
    <row r="42" spans="1:3" x14ac:dyDescent="0.2">
      <c r="A42" s="9" t="s">
        <v>126</v>
      </c>
      <c r="B42" s="8">
        <v>5704000</v>
      </c>
      <c r="C42" s="8">
        <v>12973000</v>
      </c>
    </row>
    <row r="43" spans="1:3" x14ac:dyDescent="0.2">
      <c r="A43" s="9" t="s">
        <v>127</v>
      </c>
      <c r="B43" s="8">
        <v>56702000</v>
      </c>
      <c r="C43" s="8">
        <v>47896000</v>
      </c>
    </row>
    <row r="44" spans="1:3" ht="13.5" thickBot="1" x14ac:dyDescent="0.25">
      <c r="A44" s="11" t="s">
        <v>137</v>
      </c>
      <c r="B44" s="8">
        <v>2661000</v>
      </c>
      <c r="C44" s="8">
        <v>1061373000</v>
      </c>
    </row>
    <row r="45" spans="1:3" x14ac:dyDescent="0.2">
      <c r="A45" s="12" t="s">
        <v>130</v>
      </c>
      <c r="B45" s="13">
        <v>835530000</v>
      </c>
      <c r="C45" s="13">
        <v>2084343000</v>
      </c>
    </row>
    <row r="46" spans="1:3" ht="13.5" thickBot="1" x14ac:dyDescent="0.25">
      <c r="A46" s="3"/>
      <c r="B46" s="19"/>
      <c r="C46" s="19"/>
    </row>
    <row r="47" spans="1:3" x14ac:dyDescent="0.2">
      <c r="A47" s="12" t="s">
        <v>131</v>
      </c>
      <c r="B47" s="13">
        <v>6062664000</v>
      </c>
      <c r="C47" s="13">
        <v>7003376000</v>
      </c>
    </row>
    <row r="48" spans="1:3" x14ac:dyDescent="0.2">
      <c r="A48" s="53"/>
      <c r="B48" s="53"/>
      <c r="C48" s="53"/>
    </row>
  </sheetData>
  <conditionalFormatting sqref="A3:C47">
    <cfRule type="expression" dxfId="1" priority="1">
      <formula>$A3="X"</formula>
    </cfRule>
  </conditionalFormatting>
  <pageMargins left="0.70866141732283472" right="0.70866141732283472" top="0.78740157480314965" bottom="0.78740157480314965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D22" sqref="C22:D22"/>
    </sheetView>
  </sheetViews>
  <sheetFormatPr baseColWidth="10" defaultColWidth="11.42578125" defaultRowHeight="12.75" x14ac:dyDescent="0.2"/>
  <cols>
    <col min="1" max="1" width="42.5703125" style="34" customWidth="1"/>
    <col min="2" max="3" width="18.7109375" style="34" customWidth="1"/>
    <col min="4" max="16384" width="11.42578125" style="34"/>
  </cols>
  <sheetData>
    <row r="1" spans="1:3" x14ac:dyDescent="0.2">
      <c r="A1" s="2" t="s">
        <v>132</v>
      </c>
      <c r="B1" s="1"/>
      <c r="C1" s="1"/>
    </row>
    <row r="2" spans="1:3" x14ac:dyDescent="0.2">
      <c r="A2" s="44"/>
      <c r="B2" s="36"/>
      <c r="C2" s="36"/>
    </row>
    <row r="3" spans="1:3" x14ac:dyDescent="0.2">
      <c r="A3" s="68" t="s">
        <v>65</v>
      </c>
      <c r="B3" s="69" t="s">
        <v>2</v>
      </c>
      <c r="C3" s="69" t="s">
        <v>3</v>
      </c>
    </row>
    <row r="4" spans="1:3" x14ac:dyDescent="0.2">
      <c r="A4" s="70" t="s">
        <v>133</v>
      </c>
      <c r="B4" s="56">
        <v>110868000</v>
      </c>
      <c r="C4" s="56">
        <v>77550000</v>
      </c>
    </row>
    <row r="5" spans="1:3" x14ac:dyDescent="0.2">
      <c r="A5" s="70" t="s">
        <v>134</v>
      </c>
      <c r="B5" s="56">
        <v>84821000</v>
      </c>
      <c r="C5" s="56">
        <v>78338000</v>
      </c>
    </row>
    <row r="6" spans="1:3" x14ac:dyDescent="0.2">
      <c r="A6" s="70" t="s">
        <v>135</v>
      </c>
      <c r="B6" s="56">
        <v>196158000</v>
      </c>
      <c r="C6" s="56">
        <v>334906000</v>
      </c>
    </row>
    <row r="7" spans="1:3" x14ac:dyDescent="0.2">
      <c r="A7" s="71" t="s">
        <v>136</v>
      </c>
      <c r="B7" s="56">
        <v>-6466000</v>
      </c>
      <c r="C7" s="56">
        <v>-504112000</v>
      </c>
    </row>
    <row r="8" spans="1:3" x14ac:dyDescent="0.2">
      <c r="A8" s="53"/>
      <c r="B8" s="53"/>
      <c r="C8" s="53"/>
    </row>
  </sheetData>
  <conditionalFormatting sqref="A3:C7">
    <cfRule type="expression" dxfId="0" priority="11">
      <formula>$A3="X"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FE295E-200B-4C5F-8B2F-6F2DF1BAB480}"/>
</file>

<file path=customXml/itemProps2.xml><?xml version="1.0" encoding="utf-8"?>
<ds:datastoreItem xmlns:ds="http://schemas.openxmlformats.org/officeDocument/2006/customXml" ds:itemID="{C69E01B9-7DE4-4D31-A6D3-4DB63C224D8C}"/>
</file>

<file path=customXml/itemProps3.xml><?xml version="1.0" encoding="utf-8"?>
<ds:datastoreItem xmlns:ds="http://schemas.openxmlformats.org/officeDocument/2006/customXml" ds:itemID="{A9B3D279-6499-4B83-888D-092271A2C51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KeyFigures</vt:lpstr>
      <vt:lpstr>P&amp;L</vt:lpstr>
      <vt:lpstr>BS</vt:lpstr>
      <vt:lpstr>CF</vt:lpstr>
      <vt:lpstr>BS!Druckbereich</vt:lpstr>
      <vt:lpstr>CF!Druckbereich</vt:lpstr>
      <vt:lpstr>KeyFigures!Druckbereich</vt:lpstr>
      <vt:lpstr>'P&amp;L'!Druckbereich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Jeannine-Beatrice Riepl | Bitberry</cp:lastModifiedBy>
  <cp:lastPrinted>2018-04-04T10:22:00Z</cp:lastPrinted>
  <dcterms:created xsi:type="dcterms:W3CDTF">2018-03-29T09:31:15Z</dcterms:created>
  <dcterms:modified xsi:type="dcterms:W3CDTF">2019-01-22T14:38:40Z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