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nine\Desktop\"/>
    </mc:Choice>
  </mc:AlternateContent>
  <xr:revisionPtr revIDLastSave="0" documentId="8_{644DEAE4-7C56-40C7-9BDB-7871294D11F0}" xr6:coauthVersionLast="40" xr6:coauthVersionMax="40" xr10:uidLastSave="{00000000-0000-0000-0000-000000000000}"/>
  <bookViews>
    <workbookView xWindow="0" yWindow="0" windowWidth="28800" windowHeight="12165" xr2:uid="{00000000-000D-0000-FFFF-FFFF00000000}"/>
  </bookViews>
  <sheets>
    <sheet name="KeyFigures" sheetId="2" r:id="rId1"/>
    <sheet name="P&amp;L" sheetId="3" r:id="rId2"/>
    <sheet name="OCI" sheetId="4" r:id="rId3"/>
    <sheet name="BS" sheetId="5" r:id="rId4"/>
    <sheet name="CF" sheetId="6" r:id="rId5"/>
  </sheets>
  <calcPr calcId="145621"/>
</workbook>
</file>

<file path=xl/sharedStrings.xml><?xml version="1.0" encoding="utf-8"?>
<sst xmlns="http://schemas.openxmlformats.org/spreadsheetml/2006/main" count="326" uniqueCount="209">
  <si>
    <t>Kennzahlen</t>
  </si>
  <si>
    <t>Ergebniskennzahlen</t>
  </si>
  <si>
    <t>Q1-2 2017</t>
  </si>
  <si>
    <t>Q1-2 2016</t>
  </si>
  <si>
    <t>Veränderung in %</t>
  </si>
  <si>
    <t>Mieterlöse</t>
  </si>
  <si>
    <t>in MEUR</t>
  </si>
  <si>
    <t>Ergebnis aus Asset Management</t>
  </si>
  <si>
    <t>Ergebnis aus Immobilienverkäufen</t>
  </si>
  <si>
    <t>n/a</t>
  </si>
  <si>
    <t>Ergebnis aus der Immobilienentwicklung</t>
  </si>
  <si>
    <t>Operatives Ergebnis</t>
  </si>
  <si>
    <t>Neubewertungen</t>
  </si>
  <si>
    <t>EBIT</t>
  </si>
  <si>
    <t>Finanzergebnis</t>
  </si>
  <si>
    <t>EBT</t>
  </si>
  <si>
    <t>Konzernergebnis</t>
  </si>
  <si>
    <t>FFO 1 (exkl. Ergebnis aus Immobilienverkäufen)</t>
  </si>
  <si>
    <t>≥ +100,0%</t>
  </si>
  <si>
    <t>FFO 2 (inkl. Ergebnis aus Immobilienverkäufen)</t>
  </si>
  <si>
    <t>Vermögenskennzahlen</t>
  </si>
  <si>
    <t>30.6.2017</t>
  </si>
  <si>
    <t>31.12.2016</t>
  </si>
  <si>
    <t>Bilanzsumme</t>
  </si>
  <si>
    <t>Bilanzielle Eigenkapitalquote</t>
  </si>
  <si>
    <t>in %</t>
  </si>
  <si>
    <t>Netto-Finanzverbindlichkeiten</t>
  </si>
  <si>
    <t>Liquide Mittel</t>
  </si>
  <si>
    <t>Loan to Value (netto)</t>
  </si>
  <si>
    <t>Gearing</t>
  </si>
  <si>
    <t>Durchschnittliche Verzinsung Finanzverbindlichkeiten inkl.Hedging</t>
  </si>
  <si>
    <t>Durchschnittliche Laufzeit Finanzverbindlichkeiten</t>
  </si>
  <si>
    <t>in Jahren</t>
  </si>
  <si>
    <t>Kennzahlen zum Immobilienvermögen</t>
  </si>
  <si>
    <t>Gesamtanzahl der Immobilien</t>
  </si>
  <si>
    <t>Vermietbare Fläche</t>
  </si>
  <si>
    <t>in m²</t>
  </si>
  <si>
    <t>Vermietungsgrad</t>
  </si>
  <si>
    <t>Bruttorendite</t>
  </si>
  <si>
    <t>Auslastungsbereinigte Bruttorendite</t>
  </si>
  <si>
    <t>Portfoliowert</t>
  </si>
  <si>
    <t>Davon Immobilienvermögen</t>
  </si>
  <si>
    <t>Davon In Bau befindliches Immobilienvermögen</t>
  </si>
  <si>
    <t>Davon Immobilienvorräte</t>
  </si>
  <si>
    <t>Unbelastetes Immobilienvermögen</t>
  </si>
  <si>
    <t>EPRA Kennzahlen</t>
  </si>
  <si>
    <t>EPRA Net Asset Value</t>
  </si>
  <si>
    <t>EPRA Net Asset Value je Aktie</t>
  </si>
  <si>
    <t>in EUR</t>
  </si>
  <si>
    <t>EPRA Triple Net Asset Value</t>
  </si>
  <si>
    <t>EPRA Triple Net Asset Value je Aktie</t>
  </si>
  <si>
    <t>30.6.2016</t>
  </si>
  <si>
    <t>EPRA Ergebnis</t>
  </si>
  <si>
    <t>EPRA Ergebnis je Aktie</t>
  </si>
  <si>
    <t>EPRA Ergebnis nach unternehmensspezifischen Bereinigungen</t>
  </si>
  <si>
    <t>EPRA Ergebnis je Aktie nach unternehmensspezifischen Bereinigungen</t>
  </si>
  <si>
    <t>EPRA Net Initial Yield</t>
  </si>
  <si>
    <t>Aktienkennzahlen</t>
  </si>
  <si>
    <t>Buchwert je Aktie</t>
  </si>
  <si>
    <t>Ultimokurs der Aktie</t>
  </si>
  <si>
    <t>Abschlag Aktienkurs zum NAV verwässert je Aktie</t>
  </si>
  <si>
    <t>Gesamtanzahl der Aktien</t>
  </si>
  <si>
    <t>Anzahl eigener Aktien</t>
  </si>
  <si>
    <t>Ultimo Börsenkapitalisierung</t>
  </si>
  <si>
    <t>Ergebnis je Aktie</t>
  </si>
  <si>
    <t>Ergebnis je Aktie (verwässert)</t>
  </si>
  <si>
    <t>Konzern-Gewinn- und Verlustrechnung</t>
  </si>
  <si>
    <t>Werte in TEUR</t>
  </si>
  <si>
    <t>Q2 2017</t>
  </si>
  <si>
    <t>Q2 2016</t>
  </si>
  <si>
    <t>Weiterverrechnete Betriebskosten</t>
  </si>
  <si>
    <t>Sonstige Umsatzerlöse</t>
  </si>
  <si>
    <t>Umsatzerlöse</t>
  </si>
  <si>
    <t>Aufwendungen aus dem Immobilienvermögen</t>
  </si>
  <si>
    <t>Betriebskostenaufwendungen</t>
  </si>
  <si>
    <t>Erlöse aus Immobilienverkäufen</t>
  </si>
  <si>
    <t>Buchwertabgänge</t>
  </si>
  <si>
    <t>Ergebnis aus der Endkonsolidierung</t>
  </si>
  <si>
    <t>Aufwendungen aus Immobilienverkäufen</t>
  </si>
  <si>
    <t>Ergebnis aus Immobilienverkäufen vor Währungseffekten</t>
  </si>
  <si>
    <t>Erlöse aus dem Verkauf von Immobilienvorräten</t>
  </si>
  <si>
    <t>Herstellkosten der verkauften Immobilienvorräte</t>
  </si>
  <si>
    <t>Aufwendungen aus Immobilienvorräten</t>
  </si>
  <si>
    <t>Aufwendungen aus der Immobilienentwicklung</t>
  </si>
  <si>
    <t>Währungsbereinigte Neubewertung von in Bau ‌befindlichem Immobilienvermögen</t>
  </si>
  <si>
    <t>Ergebnis aus der Immobilienentwicklung vor ‌Währungseffekten</t>
  </si>
  <si>
    <t>Währungsbedingte Neubewertung von in Bau ‌befindlichem Immobilienvermögen</t>
  </si>
  <si>
    <t>Sonstige betriebliche Erträge</t>
  </si>
  <si>
    <t>Sonstige betriebliche Aufwendungen</t>
  </si>
  <si>
    <t>Firmenwertabschreibungen</t>
  </si>
  <si>
    <t>Sonstiges Bewertungsergebnis</t>
  </si>
  <si>
    <t>Ergebnis aus der Geschäftstätigkeit (EBIT)</t>
  </si>
  <si>
    <t>Finanzierungsaufwand</t>
  </si>
  <si>
    <t>Finanzierungsertrag</t>
  </si>
  <si>
    <t>Wechselkursveränderungen</t>
  </si>
  <si>
    <t>Sonstiges Finanzergebnis</t>
  </si>
  <si>
    <t>Ergebnisanteile aus nach der ‌Equity-Methode bilanzierten Beteiligungen</t>
  </si>
  <si>
    <t>Ergebnis vor Ertragsteuern (EBT)</t>
  </si>
  <si>
    <t>Laufende Ertragsteuern</t>
  </si>
  <si>
    <t>Latente Ertragsteuern</t>
  </si>
  <si>
    <t>Konzernergebnis aus fortgeführten Geschäftsbereichen</t>
  </si>
  <si>
    <t>Ergebnis aus aufgegebenen Geschäftsbereichen</t>
  </si>
  <si>
    <t>Davon Anteil der Gesellschafter der IMMOFINANZ AG</t>
  </si>
  <si>
    <t>Davon Anteil der nicht beherrschenden Anteile</t>
  </si>
  <si>
    <t>Unverwässertes Ergebnis je Aktie in EUR</t>
  </si>
  <si>
    <t>Unverwässertes Ergebnis je Aktie in EUR aus fortgeführten Geschäftsbereichen</t>
  </si>
  <si>
    <t>Unverwässertes Ergebnis je Aktie in EUR aus aufgegebenen Geschäftsbereichen</t>
  </si>
  <si>
    <t>Verwässertes Ergebnis je Aktie in EUR</t>
  </si>
  <si>
    <t>Verwässertes Ergebnis je Aktie in EUR aus fortgeführten Geschäftsbereichen</t>
  </si>
  <si>
    <t>Verwässertes Ergebnis je Aktie in EUR aus aufgegebenen Geschäftsbereichen</t>
  </si>
  <si>
    <t>Konzern-Gesamtergebnisrechnung</t>
  </si>
  <si>
    <t>Sonstiges Ergebnis (reklassifizierbar)</t>
  </si>
  <si>
    <t>Bewertung von zur Veräußerung verfügbaren Finanzinstrumenten</t>
  </si>
  <si>
    <t>Davon Änderungen im Geschäftsjahr</t>
  </si>
  <si>
    <t>Davon Reklassifizierungen in den Gewinn oder Verlust</t>
  </si>
  <si>
    <t>Davon Ertragsteuern</t>
  </si>
  <si>
    <t>Davon Reklassifizierung der Steuerabgrenzungen in den Gewinn oder Verlust</t>
  </si>
  <si>
    <t>Differenzen aus der Währungsumrechnung</t>
  </si>
  <si>
    <t>Sonstiges Ergebnis aus nach der ‌Equity-Methode ‌bilanzierten Beteiligungen</t>
  </si>
  <si>
    <t>Summe sonstiges Ergebnis (reklassifizierbar)</t>
  </si>
  <si>
    <t>Sonstiges Ergebnis (nicht reklassifizierbar)</t>
  </si>
  <si>
    <t>Summe sonstiges Ergebnis (nicht reklassifizierbar)</t>
  </si>
  <si>
    <t>Summe sonstiges Ergebnis nach Ertragsteuern</t>
  </si>
  <si>
    <t>Gesamtkonzernergebnis</t>
  </si>
  <si>
    <t>Konzernbilanz</t>
  </si>
  <si>
    <t>Immobilienvermögen</t>
  </si>
  <si>
    <t>In Bau befindliches ‌Immobilienvermögen</t>
  </si>
  <si>
    <t>Sonstige Sachanlagen</t>
  </si>
  <si>
    <t>Nach der Equity-Methode bilanzierte Beteiligungen</t>
  </si>
  <si>
    <t>Steuererstattungsansprüche</t>
  </si>
  <si>
    <t>Sonstige finanzielle ‌Vermögenswerte</t>
  </si>
  <si>
    <t>Langfristiges Vermögen</t>
  </si>
  <si>
    <t>Immobilienvorräte</t>
  </si>
  <si>
    <t>Kurzfristiges Vermögen</t>
  </si>
  <si>
    <t>Aktiva</t>
  </si>
  <si>
    <t>Grundkapital</t>
  </si>
  <si>
    <t>Eigene Aktien</t>
  </si>
  <si>
    <t>Kumuliertes übriges Eigenkapital</t>
  </si>
  <si>
    <t>Erwirtschaftete Ergebnisse</t>
  </si>
  <si>
    <t>Anteil der Gesellschafter der IMMOFINANZ AG</t>
  </si>
  <si>
    <t>Nicht beherrschende Anteile</t>
  </si>
  <si>
    <t>Eigenkapital</t>
  </si>
  <si>
    <t>Verbindlichkeiten aus ‌Wandelanleihen</t>
  </si>
  <si>
    <t>Finanzverbindlichkeiten</t>
  </si>
  <si>
    <t>Steuerschulden</t>
  </si>
  <si>
    <t>Rückstellungen</t>
  </si>
  <si>
    <t>Latente Steuerschulden</t>
  </si>
  <si>
    <t>Langfristige Verbindlichkeiten</t>
  </si>
  <si>
    <t>Kurzfristige Verbindlichkeiten</t>
  </si>
  <si>
    <t>Konzern-Geldflussrechnung</t>
  </si>
  <si>
    <t>Konzernergebnis vor Steuern</t>
  </si>
  <si>
    <t>Ergebnis vor Steuern aus aufgegebenen Geschäftsbereichen</t>
  </si>
  <si>
    <t>Neubewertungen von Immobilienvermögen</t>
  </si>
  <si>
    <t>Wertminderungen und -aufholungen von Immobilienvorräten (inkl. Drohverluste aus Terminverkäufen)</t>
  </si>
  <si>
    <t>Wertminderungen und -aufholungen von Forderungen und sonstigen Vermögenswerten</t>
  </si>
  <si>
    <t>Fremdwährungsbewertung und Bewertung zum beizulegenden Zeitwert von Finanzinstrumenten</t>
  </si>
  <si>
    <t>Zinsensaldo</t>
  </si>
  <si>
    <t>Sonstige nicht zahlungswirksame Erträge und Aufwendungen bzw. Umgliederungen</t>
  </si>
  <si>
    <t>Cashflow aus dem Ergebnis vor Steuern</t>
  </si>
  <si>
    <t>Gezahlte Ertragsteuern</t>
  </si>
  <si>
    <t>Cashflow aus dem Ergebnis nach Steuern</t>
  </si>
  <si>
    <t>Veränderung von Immobilienvorräten</t>
  </si>
  <si>
    <t>Veränderungen der Forderungen aus Lieferungen und Leistungen und der sonstigen Forderungen</t>
  </si>
  <si>
    <t>Veränderungen der Verbindlichkeiten aus ‌Lieferungen und Leistungen und der sonstigen ‌Verbindlichkeiten</t>
  </si>
  <si>
    <t>Veränderungen von Rückstellungen</t>
  </si>
  <si>
    <t>Cashflow aus laufender Geschäftstätigkeit</t>
  </si>
  <si>
    <t>Erwerb von Immobilienvermögen und in Bau befindlichem Immobilienvermögen</t>
  </si>
  <si>
    <t>Unternehmenszusammenschlüsse und andere Erwerbe abzüglich liquider Mittel</t>
  </si>
  <si>
    <t>Erhaltene Gegenleistung aus der Veräußerung der aufgegebenen Geschäftsbereiche abzüglich ‍liquider Mittel</t>
  </si>
  <si>
    <t>Erwerb von sonstigen Vermögenswerten</t>
  </si>
  <si>
    <t>Veräußerung von Immobilienvermögen und in Bau befindlichem Immobilienvermögen</t>
  </si>
  <si>
    <t>Veräußerung von sonstigen langfristigen Vermögenswerten</t>
  </si>
  <si>
    <t>Veräußerung der nach der Equity-Methode bilanzierten Beteiligungen und Zahlungen ‌aus zur Nettoinvestition zählenden Forderungsposten</t>
  </si>
  <si>
    <t>Erhaltene Dividenden aus nach der Equity-Methode bilanzierten Beteiligungen</t>
  </si>
  <si>
    <t>Erhaltene Zinsen und Dividenden aus Finanzinstrumenten</t>
  </si>
  <si>
    <t>Cashflow aus Investitionstätigkeit</t>
  </si>
  <si>
    <t>Aufnahme von Finanzverbindlichkeiten</t>
  </si>
  <si>
    <t>Einzahlung aus der Begebung von Wandelanleihen abzüglich Transaktionskosten</t>
  </si>
  <si>
    <t>Rückführung von Finanzverbindlichkeiten</t>
  </si>
  <si>
    <t>Tilgung von Wandelanleihen</t>
  </si>
  <si>
    <t>Transaktionskosten zur Begebung von Aktien (Vergleich zur Beendigung des Überprüfungsverfahrens)</t>
  </si>
  <si>
    <t>Incentivierte Rückführung von Wandelanleihen zuzüglich Transaktionskosten</t>
  </si>
  <si>
    <t>Derivate</t>
  </si>
  <si>
    <t>Gezahlte Zinsen</t>
  </si>
  <si>
    <t>Ausschüttung</t>
  </si>
  <si>
    <t>Transaktionen mit nicht beherrschenden Anteilseignern</t>
  </si>
  <si>
    <t>Rückkauf eigener Aktien</t>
  </si>
  <si>
    <t>Cashflow aus Finanzierungstätigkeit</t>
  </si>
  <si>
    <t>Währungsdifferenzen</t>
  </si>
  <si>
    <t>Veränderung der liquiden Mittel</t>
  </si>
  <si>
    <t>Anfangsbestand an liquiden Mitteln (Konzernbilanzwert)</t>
  </si>
  <si>
    <t>Zuzüglich liquide Mittel im aufgegebenen Geschäftsbereich und in Veräußerungsgruppen</t>
  </si>
  <si>
    <t>Anfangsbestand an liquiden Mitteln</t>
  </si>
  <si>
    <t>Endbestand an liquiden Mitteln</t>
  </si>
  <si>
    <t>Abzüglich liquide Mittel im aufgegebenen Geschäftsbereich und in Veräußerungsgruppen</t>
  </si>
  <si>
    <t>Endbestand an liquiden Mitteln (Konzernbilanzwert)</t>
  </si>
  <si>
    <t>Erhaltene Gegenleistung aus der Veräußerung von Tochterunternehmen abzüglich liquider Mittel</t>
  </si>
  <si>
    <t>Währungsbereinigte Neubewertung von verkauftem und ‌zur Veräußerung ‌gehaltenem Immobilienvermögen</t>
  </si>
  <si>
    <t>Währungsbedingte Neubewertung von verkauftem und zur Veräußerung gehaltenem Immobilienvermögen</t>
  </si>
  <si>
    <t>Währungsbereinigte Neubewertung von Immobilienvermögen</t>
  </si>
  <si>
    <t>Währungsbedingte Neubewertung von Immobilienvermögen</t>
  </si>
  <si>
    <t>Immaterielle Vermögenswerte</t>
  </si>
  <si>
    <t>Forderungen aus Lieferungen und Leistungen und sonstige ‌Forderungen</t>
  </si>
  <si>
    <t>Latente Steuererstattungsansprüche</t>
  </si>
  <si>
    <t>Zur Veräußerung gehaltene Vermögenswerte</t>
  </si>
  <si>
    <t>Kapitalrücklagen</t>
  </si>
  <si>
    <t>Verbindlichkeiten aus ‌Lieferungen und ‌Leistungen und sonstige ‌Verbindlichkeiten</t>
  </si>
  <si>
    <t>Zur Veräußerung gehaltene Verbindlichkeiten</t>
  </si>
  <si>
    <t>Passiva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</si>
</sst>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,,"/>
    <numFmt numFmtId="165" formatCode="0.0%"/>
    <numFmt numFmtId="166" formatCode="0.0"/>
    <numFmt numFmtId="167" formatCode="#,##0,"/>
    <numFmt numFmtId="168" formatCode="#,##0.0,"/>
    <numFmt numFmtId="169" formatCode="[=0]&quot;–&quot;;#,##0.000"/>
  </numFmts>
  <fonts count="1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 tint="4.9989318521683403E-2"/>
      <name val="Arial"/>
      <family val="2"/>
    </font>
    <font>
      <sz val="9"/>
      <color indexed="9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b/>
      <sz val="9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8"/>
        <bgColor rgb="FFDCDCDC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rgb="FFDCDCDC"/>
      </patternFill>
    </fill>
    <fill>
      <patternFill patternType="solid">
        <fgColor theme="0"/>
        <bgColor indexed="64"/>
      </patternFill>
    </fill>
    <fill>
      <patternFill patternType="gray0625">
        <fgColor theme="0"/>
        <bgColor theme="0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9" fontId="4" fillId="0" borderId="1" applyNumberFormat="0" applyAlignment="0" applyProtection="0"/>
    <xf numFmtId="0" fontId="5" fillId="0" borderId="3" applyNumberFormat="0" applyAlignment="0" applyProtection="0"/>
    <xf numFmtId="40" fontId="7" fillId="0" borderId="5" applyNumberFormat="0" applyFill="0" applyAlignment="0" applyProtection="0"/>
    <xf numFmtId="0" fontId="9" fillId="3" borderId="0" applyNumberFormat="0" applyFont="0" applyBorder="0" applyAlignment="0" applyProtection="0">
      <alignment horizontal="left"/>
    </xf>
  </cellStyleXfs>
  <cellXfs count="112">
    <xf numFmtId="0" fontId="0" fillId="0" borderId="0" xfId="0"/>
    <xf numFmtId="0" fontId="2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Alignment="1" applyProtection="1">
      <alignment horizontal="left"/>
    </xf>
    <xf numFmtId="0" fontId="3" fillId="2" borderId="0" xfId="0" applyNumberFormat="1" applyFont="1" applyFill="1" applyAlignment="1">
      <alignment horizontal="right"/>
    </xf>
    <xf numFmtId="0" fontId="3" fillId="2" borderId="0" xfId="0" applyNumberFormat="1" applyFont="1" applyFill="1" applyAlignment="1">
      <alignment horizontal="left"/>
    </xf>
    <xf numFmtId="0" fontId="10" fillId="2" borderId="0" xfId="5" applyFont="1" applyFill="1" applyBorder="1" applyAlignment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10" fillId="2" borderId="0" xfId="5" applyNumberFormat="1" applyFont="1" applyFill="1" applyBorder="1" applyAlignment="1"/>
    <xf numFmtId="0" fontId="6" fillId="2" borderId="0" xfId="0" applyNumberFormat="1" applyFont="1" applyFill="1" applyAlignment="1">
      <alignment horizontal="right"/>
    </xf>
    <xf numFmtId="0" fontId="3" fillId="0" borderId="0" xfId="0" applyNumberFormat="1" applyFont="1" applyFill="1" applyBorder="1" applyAlignment="1"/>
    <xf numFmtId="0" fontId="8" fillId="0" borderId="0" xfId="0" applyNumberFormat="1" applyFont="1" applyFill="1" applyAlignment="1">
      <alignment horizontal="right"/>
    </xf>
    <xf numFmtId="0" fontId="8" fillId="0" borderId="0" xfId="0" applyNumberFormat="1" applyFont="1" applyFill="1" applyAlignment="1"/>
    <xf numFmtId="4" fontId="8" fillId="0" borderId="0" xfId="0" applyNumberFormat="1" applyFont="1" applyFill="1" applyAlignment="1">
      <alignment horizontal="right"/>
    </xf>
    <xf numFmtId="168" fontId="3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0" fontId="0" fillId="0" borderId="0" xfId="0" applyFill="1"/>
    <xf numFmtId="0" fontId="3" fillId="0" borderId="0" xfId="0" applyFont="1" applyFill="1" applyAlignment="1"/>
    <xf numFmtId="0" fontId="11" fillId="0" borderId="0" xfId="0" applyFont="1" applyFill="1" applyAlignment="1"/>
    <xf numFmtId="0" fontId="3" fillId="0" borderId="0" xfId="0" applyNumberFormat="1" applyFont="1" applyFill="1" applyAlignment="1">
      <alignment horizontal="right"/>
    </xf>
    <xf numFmtId="0" fontId="8" fillId="0" borderId="0" xfId="0" applyNumberFormat="1" applyFont="1" applyFill="1" applyBorder="1" applyAlignment="1"/>
    <xf numFmtId="0" fontId="3" fillId="4" borderId="2" xfId="0" applyNumberFormat="1" applyFont="1" applyFill="1" applyBorder="1" applyAlignment="1"/>
    <xf numFmtId="164" fontId="3" fillId="4" borderId="0" xfId="0" applyNumberFormat="1" applyFont="1" applyFill="1" applyAlignment="1">
      <alignment horizontal="right"/>
    </xf>
    <xf numFmtId="165" fontId="3" fillId="4" borderId="0" xfId="1" applyNumberFormat="1" applyFont="1" applyFill="1" applyAlignment="1">
      <alignment horizontal="right"/>
    </xf>
    <xf numFmtId="0" fontId="3" fillId="4" borderId="0" xfId="0" applyNumberFormat="1" applyFont="1" applyFill="1" applyBorder="1" applyAlignment="1"/>
    <xf numFmtId="165" fontId="3" fillId="4" borderId="0" xfId="0" applyNumberFormat="1" applyFont="1" applyFill="1" applyAlignment="1">
      <alignment horizontal="right"/>
    </xf>
    <xf numFmtId="165" fontId="3" fillId="5" borderId="0" xfId="0" applyNumberFormat="1" applyFont="1" applyFill="1" applyBorder="1" applyAlignment="1">
      <alignment horizontal="right"/>
    </xf>
    <xf numFmtId="166" fontId="3" fillId="5" borderId="0" xfId="0" applyNumberFormat="1" applyFont="1" applyFill="1" applyAlignment="1">
      <alignment horizontal="right"/>
    </xf>
    <xf numFmtId="166" fontId="3" fillId="4" borderId="0" xfId="0" applyNumberFormat="1" applyFont="1" applyFill="1" applyAlignment="1">
      <alignment horizontal="right"/>
    </xf>
    <xf numFmtId="0" fontId="3" fillId="4" borderId="0" xfId="0" applyNumberFormat="1" applyFont="1" applyFill="1" applyBorder="1" applyAlignment="1">
      <alignment horizontal="right"/>
    </xf>
    <xf numFmtId="0" fontId="3" fillId="4" borderId="0" xfId="0" applyNumberFormat="1" applyFont="1" applyFill="1" applyAlignment="1">
      <alignment horizontal="right"/>
    </xf>
    <xf numFmtId="0" fontId="4" fillId="4" borderId="1" xfId="2" applyNumberFormat="1" applyFont="1" applyFill="1" applyBorder="1" applyAlignment="1">
      <alignment horizontal="left"/>
    </xf>
    <xf numFmtId="0" fontId="4" fillId="4" borderId="1" xfId="2" applyNumberFormat="1" applyFont="1" applyFill="1" applyBorder="1" applyAlignment="1">
      <alignment horizontal="right" wrapText="1"/>
    </xf>
    <xf numFmtId="0" fontId="4" fillId="5" borderId="1" xfId="2" applyNumberFormat="1" applyFont="1" applyFill="1" applyBorder="1" applyAlignment="1">
      <alignment horizontal="right" wrapText="1"/>
    </xf>
    <xf numFmtId="0" fontId="4" fillId="4" borderId="1" xfId="2" applyNumberFormat="1" applyFont="1" applyFill="1" applyBorder="1" applyAlignment="1">
      <alignment horizontal="right"/>
    </xf>
    <xf numFmtId="0" fontId="3" fillId="4" borderId="0" xfId="0" applyNumberFormat="1" applyFont="1" applyFill="1" applyAlignment="1"/>
    <xf numFmtId="0" fontId="5" fillId="4" borderId="3" xfId="3" applyNumberFormat="1" applyFont="1" applyFill="1" applyBorder="1" applyAlignment="1"/>
    <xf numFmtId="0" fontId="5" fillId="4" borderId="3" xfId="3" applyNumberFormat="1" applyFont="1" applyFill="1" applyAlignment="1"/>
    <xf numFmtId="0" fontId="5" fillId="4" borderId="3" xfId="3" applyNumberFormat="1" applyFont="1" applyFill="1" applyAlignment="1">
      <alignment horizontal="right"/>
    </xf>
    <xf numFmtId="3" fontId="3" fillId="5" borderId="0" xfId="0" applyNumberFormat="1" applyFont="1" applyFill="1" applyAlignment="1">
      <alignment horizontal="right"/>
    </xf>
    <xf numFmtId="3" fontId="3" fillId="4" borderId="0" xfId="0" applyNumberFormat="1" applyFont="1" applyFill="1" applyAlignment="1">
      <alignment horizontal="right"/>
    </xf>
    <xf numFmtId="165" fontId="3" fillId="5" borderId="0" xfId="0" applyNumberFormat="1" applyFont="1" applyFill="1" applyAlignment="1">
      <alignment horizontal="right"/>
    </xf>
    <xf numFmtId="0" fontId="3" fillId="4" borderId="0" xfId="0" applyNumberFormat="1" applyFont="1" applyFill="1" applyBorder="1" applyAlignment="1">
      <alignment horizontal="left"/>
    </xf>
    <xf numFmtId="0" fontId="3" fillId="4" borderId="0" xfId="0" applyNumberFormat="1" applyFont="1" applyFill="1" applyBorder="1" applyAlignment="1">
      <alignment horizontal="left" indent="1"/>
    </xf>
    <xf numFmtId="164" fontId="3" fillId="5" borderId="0" xfId="0" applyNumberFormat="1" applyFont="1" applyFill="1" applyAlignment="1">
      <alignment horizontal="right"/>
    </xf>
    <xf numFmtId="0" fontId="3" fillId="4" borderId="0" xfId="0" applyNumberFormat="1" applyFont="1" applyFill="1" applyAlignment="1">
      <alignment vertical="top"/>
    </xf>
    <xf numFmtId="0" fontId="3" fillId="4" borderId="0" xfId="0" applyFont="1" applyFill="1" applyAlignment="1">
      <alignment horizontal="right" vertical="top"/>
    </xf>
    <xf numFmtId="0" fontId="3" fillId="4" borderId="0" xfId="0" applyFont="1" applyFill="1" applyAlignment="1">
      <alignment horizontal="right"/>
    </xf>
    <xf numFmtId="164" fontId="3" fillId="4" borderId="0" xfId="0" applyNumberFormat="1" applyFont="1" applyFill="1" applyAlignment="1">
      <alignment horizontal="right" vertical="top"/>
    </xf>
    <xf numFmtId="4" fontId="3" fillId="5" borderId="0" xfId="0" applyNumberFormat="1" applyFont="1" applyFill="1" applyAlignment="1">
      <alignment horizontal="right"/>
    </xf>
    <xf numFmtId="0" fontId="3" fillId="4" borderId="1" xfId="0" applyNumberFormat="1" applyFont="1" applyFill="1" applyBorder="1" applyAlignment="1"/>
    <xf numFmtId="4" fontId="3" fillId="4" borderId="0" xfId="0" applyNumberFormat="1" applyFont="1" applyFill="1" applyAlignment="1">
      <alignment horizontal="right"/>
    </xf>
    <xf numFmtId="0" fontId="0" fillId="5" borderId="0" xfId="0" applyFill="1"/>
    <xf numFmtId="0" fontId="6" fillId="4" borderId="0" xfId="0" applyNumberFormat="1" applyFont="1" applyFill="1" applyAlignment="1">
      <alignment horizontal="left"/>
    </xf>
    <xf numFmtId="0" fontId="6" fillId="4" borderId="0" xfId="0" applyNumberFormat="1" applyFont="1" applyFill="1" applyAlignment="1">
      <alignment horizontal="right"/>
    </xf>
    <xf numFmtId="0" fontId="4" fillId="4" borderId="1" xfId="2" applyNumberFormat="1" applyFont="1" applyFill="1" applyBorder="1" applyAlignment="1"/>
    <xf numFmtId="0" fontId="4" fillId="4" borderId="1" xfId="2" applyNumberFormat="1" applyFont="1" applyFill="1" applyAlignment="1">
      <alignment horizontal="right" wrapText="1"/>
    </xf>
    <xf numFmtId="167" fontId="5" fillId="6" borderId="3" xfId="3" applyNumberFormat="1" applyFont="1" applyFill="1" applyAlignment="1">
      <alignment horizontal="right"/>
    </xf>
    <xf numFmtId="167" fontId="5" fillId="4" borderId="3" xfId="3" applyNumberFormat="1" applyFont="1" applyFill="1" applyAlignment="1">
      <alignment horizontal="right"/>
    </xf>
    <xf numFmtId="167" fontId="3" fillId="6" borderId="0" xfId="0" applyNumberFormat="1" applyFont="1" applyFill="1" applyBorder="1" applyAlignment="1">
      <alignment horizontal="right"/>
    </xf>
    <xf numFmtId="167" fontId="3" fillId="4" borderId="0" xfId="0" applyNumberFormat="1" applyFont="1" applyFill="1" applyBorder="1" applyAlignment="1">
      <alignment horizontal="right"/>
    </xf>
    <xf numFmtId="167" fontId="3" fillId="6" borderId="0" xfId="0" applyNumberFormat="1" applyFont="1" applyFill="1" applyAlignment="1">
      <alignment horizontal="right"/>
    </xf>
    <xf numFmtId="167" fontId="3" fillId="4" borderId="0" xfId="0" applyNumberFormat="1" applyFont="1" applyFill="1" applyAlignment="1">
      <alignment horizontal="right"/>
    </xf>
    <xf numFmtId="0" fontId="3" fillId="4" borderId="3" xfId="0" applyNumberFormat="1" applyFont="1" applyFill="1" applyBorder="1" applyAlignment="1"/>
    <xf numFmtId="0" fontId="3" fillId="4" borderId="4" xfId="0" applyNumberFormat="1" applyFont="1" applyFill="1" applyBorder="1" applyAlignment="1"/>
    <xf numFmtId="167" fontId="3" fillId="6" borderId="0" xfId="0" applyNumberFormat="1" applyFont="1" applyFill="1" applyAlignment="1"/>
    <xf numFmtId="0" fontId="4" fillId="4" borderId="6" xfId="4" applyNumberFormat="1" applyFont="1" applyFill="1" applyBorder="1" applyAlignment="1"/>
    <xf numFmtId="167" fontId="4" fillId="6" borderId="5" xfId="4" applyNumberFormat="1" applyFont="1" applyFill="1" applyAlignment="1">
      <alignment horizontal="right"/>
    </xf>
    <xf numFmtId="167" fontId="4" fillId="4" borderId="5" xfId="4" applyNumberFormat="1" applyFont="1" applyFill="1" applyAlignment="1">
      <alignment horizontal="right"/>
    </xf>
    <xf numFmtId="0" fontId="5" fillId="4" borderId="3" xfId="3" applyNumberFormat="1" applyFont="1" applyFill="1" applyBorder="1" applyAlignment="1">
      <alignment horizontal="left" indent="1"/>
    </xf>
    <xf numFmtId="167" fontId="5" fillId="6" borderId="3" xfId="3" applyNumberFormat="1" applyFont="1" applyFill="1" applyBorder="1" applyAlignment="1">
      <alignment horizontal="right"/>
    </xf>
    <xf numFmtId="167" fontId="5" fillId="4" borderId="3" xfId="3" applyNumberFormat="1" applyFont="1" applyFill="1" applyBorder="1" applyAlignment="1">
      <alignment horizontal="right"/>
    </xf>
    <xf numFmtId="169" fontId="5" fillId="6" borderId="3" xfId="3" applyNumberFormat="1" applyFont="1" applyFill="1" applyAlignment="1">
      <alignment horizontal="right"/>
    </xf>
    <xf numFmtId="4" fontId="5" fillId="6" borderId="3" xfId="3" applyNumberFormat="1" applyFont="1" applyFill="1" applyAlignment="1">
      <alignment horizontal="right"/>
    </xf>
    <xf numFmtId="4" fontId="5" fillId="4" borderId="3" xfId="3" applyNumberFormat="1" applyFont="1" applyFill="1" applyAlignment="1">
      <alignment horizontal="right"/>
    </xf>
    <xf numFmtId="169" fontId="5" fillId="6" borderId="3" xfId="3" applyNumberFormat="1" applyFont="1" applyFill="1" applyBorder="1" applyAlignment="1"/>
    <xf numFmtId="4" fontId="5" fillId="6" borderId="3" xfId="3" applyNumberFormat="1" applyFont="1" applyFill="1" applyBorder="1" applyAlignment="1"/>
    <xf numFmtId="0" fontId="6" fillId="4" borderId="0" xfId="0" applyFont="1" applyFill="1" applyAlignment="1">
      <alignment horizontal="left"/>
    </xf>
    <xf numFmtId="0" fontId="4" fillId="7" borderId="1" xfId="2" applyNumberFormat="1" applyFont="1" applyFill="1" applyAlignment="1">
      <alignment horizontal="right" wrapText="1"/>
    </xf>
    <xf numFmtId="0" fontId="5" fillId="4" borderId="3" xfId="3" applyFont="1" applyFill="1" applyBorder="1" applyAlignment="1"/>
    <xf numFmtId="0" fontId="3" fillId="4" borderId="2" xfId="0" applyFont="1" applyFill="1" applyBorder="1" applyAlignment="1">
      <alignment wrapText="1"/>
    </xf>
    <xf numFmtId="0" fontId="3" fillId="4" borderId="0" xfId="0" applyFont="1" applyFill="1" applyBorder="1" applyAlignment="1">
      <alignment horizontal="left" wrapText="1" indent="1"/>
    </xf>
    <xf numFmtId="0" fontId="3" fillId="4" borderId="0" xfId="0" applyFont="1" applyFill="1" applyBorder="1" applyAlignment="1">
      <alignment horizontal="left" indent="1"/>
    </xf>
    <xf numFmtId="0" fontId="3" fillId="4" borderId="0" xfId="0" applyFont="1" applyFill="1" applyBorder="1" applyAlignment="1">
      <alignment wrapText="1"/>
    </xf>
    <xf numFmtId="0" fontId="3" fillId="4" borderId="0" xfId="0" applyFont="1" applyFill="1" applyBorder="1" applyAlignment="1"/>
    <xf numFmtId="0" fontId="3" fillId="4" borderId="7" xfId="0" applyFont="1" applyFill="1" applyBorder="1" applyAlignment="1">
      <alignment horizontal="left" wrapText="1" indent="1"/>
    </xf>
    <xf numFmtId="0" fontId="4" fillId="4" borderId="6" xfId="4" applyNumberFormat="1" applyFont="1" applyFill="1" applyBorder="1" applyAlignment="1">
      <alignment horizontal="left" wrapText="1"/>
    </xf>
    <xf numFmtId="167" fontId="4" fillId="6" borderId="5" xfId="4" applyNumberFormat="1" applyFont="1" applyFill="1" applyBorder="1" applyAlignment="1">
      <alignment horizontal="right"/>
    </xf>
    <xf numFmtId="167" fontId="4" fillId="4" borderId="5" xfId="4" applyNumberFormat="1" applyFont="1" applyFill="1" applyBorder="1" applyAlignment="1">
      <alignment horizontal="right"/>
    </xf>
    <xf numFmtId="0" fontId="5" fillId="4" borderId="3" xfId="3" applyFont="1" applyFill="1" applyBorder="1" applyAlignment="1">
      <alignment horizontal="left" indent="1"/>
    </xf>
    <xf numFmtId="0" fontId="4" fillId="5" borderId="1" xfId="2" applyNumberFormat="1" applyFont="1" applyFill="1" applyAlignment="1">
      <alignment horizontal="right" wrapText="1"/>
    </xf>
    <xf numFmtId="0" fontId="3" fillId="4" borderId="0" xfId="0" applyNumberFormat="1" applyFont="1" applyFill="1" applyBorder="1" applyAlignment="1">
      <alignment wrapText="1"/>
    </xf>
    <xf numFmtId="0" fontId="3" fillId="4" borderId="7" xfId="0" applyNumberFormat="1" applyFont="1" applyFill="1" applyBorder="1" applyAlignment="1"/>
    <xf numFmtId="0" fontId="4" fillId="4" borderId="5" xfId="4" applyNumberFormat="1" applyFont="1" applyFill="1" applyBorder="1" applyAlignment="1"/>
    <xf numFmtId="167" fontId="4" fillId="6" borderId="0" xfId="0" applyNumberFormat="1" applyFont="1" applyFill="1" applyAlignment="1">
      <alignment horizontal="right"/>
    </xf>
    <xf numFmtId="167" fontId="4" fillId="4" borderId="0" xfId="0" applyNumberFormat="1" applyFont="1" applyFill="1" applyAlignment="1">
      <alignment horizontal="right"/>
    </xf>
    <xf numFmtId="0" fontId="4" fillId="4" borderId="0" xfId="0" applyNumberFormat="1" applyFont="1" applyFill="1" applyAlignment="1"/>
    <xf numFmtId="167" fontId="4" fillId="6" borderId="0" xfId="0" applyNumberFormat="1" applyFont="1" applyFill="1" applyBorder="1" applyAlignment="1">
      <alignment horizontal="right"/>
    </xf>
    <xf numFmtId="167" fontId="4" fillId="4" borderId="0" xfId="0" applyNumberFormat="1" applyFont="1" applyFill="1" applyBorder="1" applyAlignment="1">
      <alignment horizontal="right"/>
    </xf>
    <xf numFmtId="0" fontId="4" fillId="4" borderId="1" xfId="2" applyNumberFormat="1" applyFont="1" applyFill="1" applyBorder="1" applyAlignment="1">
      <alignment horizontal="left" wrapText="1"/>
    </xf>
    <xf numFmtId="0" fontId="4" fillId="5" borderId="1" xfId="2" quotePrefix="1" applyNumberFormat="1" applyFont="1" applyFill="1" applyAlignment="1">
      <alignment horizontal="right" wrapText="1"/>
    </xf>
    <xf numFmtId="0" fontId="3" fillId="4" borderId="2" xfId="0" applyNumberFormat="1" applyFont="1" applyFill="1" applyBorder="1" applyAlignment="1">
      <alignment wrapText="1"/>
    </xf>
    <xf numFmtId="0" fontId="3" fillId="4" borderId="1" xfId="0" applyNumberFormat="1" applyFont="1" applyFill="1" applyBorder="1" applyAlignment="1">
      <alignment wrapText="1"/>
    </xf>
    <xf numFmtId="0" fontId="5" fillId="4" borderId="3" xfId="3" applyNumberFormat="1" applyFont="1" applyFill="1" applyBorder="1" applyAlignment="1">
      <alignment wrapText="1"/>
    </xf>
    <xf numFmtId="0" fontId="3" fillId="4" borderId="3" xfId="0" applyNumberFormat="1" applyFont="1" applyFill="1" applyBorder="1" applyAlignment="1">
      <alignment wrapText="1"/>
    </xf>
    <xf numFmtId="0" fontId="3" fillId="4" borderId="0" xfId="0" applyNumberFormat="1" applyFont="1" applyFill="1" applyBorder="1" applyAlignment="1">
      <alignment horizontal="left" wrapText="1"/>
    </xf>
    <xf numFmtId="0" fontId="5" fillId="4" borderId="3" xfId="3" applyNumberFormat="1" applyFont="1" applyFill="1" applyBorder="1" applyAlignment="1">
      <alignment horizontal="left" wrapText="1"/>
    </xf>
    <xf numFmtId="0" fontId="3" fillId="4" borderId="7" xfId="0" applyNumberFormat="1" applyFont="1" applyFill="1" applyBorder="1" applyAlignment="1">
      <alignment wrapText="1"/>
    </xf>
    <xf numFmtId="167" fontId="0" fillId="4" borderId="1" xfId="0" applyNumberFormat="1" applyFill="1" applyBorder="1" applyAlignment="1">
      <alignment horizontal="right"/>
    </xf>
    <xf numFmtId="0" fontId="7" fillId="4" borderId="5" xfId="4" applyNumberFormat="1" applyFill="1" applyBorder="1" applyAlignment="1">
      <alignment wrapText="1"/>
    </xf>
    <xf numFmtId="167" fontId="7" fillId="6" borderId="5" xfId="4" applyNumberFormat="1" applyFill="1" applyAlignment="1">
      <alignment horizontal="right"/>
    </xf>
    <xf numFmtId="167" fontId="7" fillId="4" borderId="5" xfId="4" applyNumberFormat="1" applyFill="1" applyAlignment="1">
      <alignment horizontal="right"/>
    </xf>
  </cellXfs>
  <cellStyles count="6">
    <cellStyle name="IMMOEAST" xfId="5" xr:uid="{00000000-0005-0000-0000-000000000000}"/>
    <cellStyle name="Kopf einzelne" xfId="2" xr:uid="{00000000-0005-0000-0000-000001000000}"/>
    <cellStyle name="Prozent" xfId="1" builtinId="5"/>
    <cellStyle name="Standard" xfId="0" builtinId="0"/>
    <cellStyle name="Summe" xfId="4" xr:uid="{00000000-0005-0000-0000-000004000000}"/>
    <cellStyle name="Zwischensumme" xfId="3" xr:uid="{00000000-0005-0000-0000-000005000000}"/>
  </cellStyles>
  <dxfs count="25"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1"/>
  <sheetViews>
    <sheetView tabSelected="1" topLeftCell="A27" zoomScale="85" zoomScaleNormal="85" workbookViewId="0">
      <selection activeCell="H32" sqref="H32"/>
    </sheetView>
  </sheetViews>
  <sheetFormatPr baseColWidth="10" defaultRowHeight="12.75" x14ac:dyDescent="0.2"/>
  <cols>
    <col min="1" max="1" width="58.28515625" customWidth="1"/>
    <col min="2" max="2" width="7.28515625" bestFit="1" customWidth="1"/>
    <col min="3" max="5" width="18.7109375" customWidth="1"/>
  </cols>
  <sheetData>
    <row r="1" spans="1:5" x14ac:dyDescent="0.2">
      <c r="A1" s="1" t="s">
        <v>0</v>
      </c>
      <c r="B1" s="2"/>
      <c r="C1" s="3"/>
      <c r="D1" s="4"/>
      <c r="E1" s="4"/>
    </row>
    <row r="2" spans="1:5" x14ac:dyDescent="0.2">
      <c r="A2" s="29"/>
      <c r="B2" s="29"/>
      <c r="C2" s="30"/>
      <c r="D2" s="24"/>
      <c r="E2" s="24"/>
    </row>
    <row r="3" spans="1:5" x14ac:dyDescent="0.2">
      <c r="A3" s="31" t="s">
        <v>1</v>
      </c>
      <c r="B3" s="31"/>
      <c r="C3" s="32" t="s">
        <v>2</v>
      </c>
      <c r="D3" s="33" t="s">
        <v>3</v>
      </c>
      <c r="E3" s="34" t="s">
        <v>4</v>
      </c>
    </row>
    <row r="4" spans="1:5" x14ac:dyDescent="0.2">
      <c r="A4" s="21" t="s">
        <v>5</v>
      </c>
      <c r="B4" s="21" t="s">
        <v>6</v>
      </c>
      <c r="C4" s="22">
        <v>114906000</v>
      </c>
      <c r="D4" s="22">
        <v>115901000</v>
      </c>
      <c r="E4" s="23">
        <v>-8.5849129860829498E-3</v>
      </c>
    </row>
    <row r="5" spans="1:5" x14ac:dyDescent="0.2">
      <c r="A5" s="24" t="s">
        <v>7</v>
      </c>
      <c r="B5" s="24" t="s">
        <v>6</v>
      </c>
      <c r="C5" s="22">
        <v>79060000</v>
      </c>
      <c r="D5" s="22">
        <v>71869000</v>
      </c>
      <c r="E5" s="23">
        <v>0.10005704824054877</v>
      </c>
    </row>
    <row r="6" spans="1:5" x14ac:dyDescent="0.2">
      <c r="A6" s="24" t="s">
        <v>8</v>
      </c>
      <c r="B6" s="24" t="s">
        <v>6</v>
      </c>
      <c r="C6" s="22">
        <v>2045000</v>
      </c>
      <c r="D6" s="22">
        <v>-12551000</v>
      </c>
      <c r="E6" s="23" t="s">
        <v>9</v>
      </c>
    </row>
    <row r="7" spans="1:5" x14ac:dyDescent="0.2">
      <c r="A7" s="24" t="s">
        <v>10</v>
      </c>
      <c r="B7" s="24" t="s">
        <v>6</v>
      </c>
      <c r="C7" s="22">
        <v>-28931000</v>
      </c>
      <c r="D7" s="22">
        <v>7349000</v>
      </c>
      <c r="E7" s="23" t="s">
        <v>9</v>
      </c>
    </row>
    <row r="8" spans="1:5" x14ac:dyDescent="0.2">
      <c r="A8" s="24" t="s">
        <v>11</v>
      </c>
      <c r="B8" s="24" t="s">
        <v>6</v>
      </c>
      <c r="C8" s="22">
        <v>33793000</v>
      </c>
      <c r="D8" s="22">
        <v>49811000</v>
      </c>
      <c r="E8" s="23">
        <v>-0.32157555560016865</v>
      </c>
    </row>
    <row r="9" spans="1:5" x14ac:dyDescent="0.2">
      <c r="A9" s="24" t="s">
        <v>12</v>
      </c>
      <c r="B9" s="24" t="s">
        <v>6</v>
      </c>
      <c r="C9" s="22">
        <v>8294000</v>
      </c>
      <c r="D9" s="22">
        <v>-81578000</v>
      </c>
      <c r="E9" s="23" t="s">
        <v>9</v>
      </c>
    </row>
    <row r="10" spans="1:5" x14ac:dyDescent="0.2">
      <c r="A10" s="24" t="s">
        <v>13</v>
      </c>
      <c r="B10" s="24" t="s">
        <v>6</v>
      </c>
      <c r="C10" s="22">
        <v>35772000</v>
      </c>
      <c r="D10" s="22">
        <v>-68546000</v>
      </c>
      <c r="E10" s="23" t="s">
        <v>9</v>
      </c>
    </row>
    <row r="11" spans="1:5" x14ac:dyDescent="0.2">
      <c r="A11" s="24" t="s">
        <v>14</v>
      </c>
      <c r="B11" s="24" t="s">
        <v>6</v>
      </c>
      <c r="C11" s="22">
        <v>104383000</v>
      </c>
      <c r="D11" s="22">
        <v>-57999000</v>
      </c>
      <c r="E11" s="23" t="s">
        <v>9</v>
      </c>
    </row>
    <row r="12" spans="1:5" x14ac:dyDescent="0.2">
      <c r="A12" s="24" t="s">
        <v>15</v>
      </c>
      <c r="B12" s="24" t="s">
        <v>6</v>
      </c>
      <c r="C12" s="22">
        <v>140155000</v>
      </c>
      <c r="D12" s="22">
        <v>-126545000</v>
      </c>
      <c r="E12" s="23" t="s">
        <v>9</v>
      </c>
    </row>
    <row r="13" spans="1:5" x14ac:dyDescent="0.2">
      <c r="A13" s="24" t="s">
        <v>16</v>
      </c>
      <c r="B13" s="24" t="s">
        <v>6</v>
      </c>
      <c r="C13" s="22">
        <v>105267000</v>
      </c>
      <c r="D13" s="22">
        <v>-243341000</v>
      </c>
      <c r="E13" s="23" t="s">
        <v>9</v>
      </c>
    </row>
    <row r="14" spans="1:5" x14ac:dyDescent="0.2">
      <c r="A14" s="24" t="s">
        <v>17</v>
      </c>
      <c r="B14" s="24" t="s">
        <v>6</v>
      </c>
      <c r="C14" s="22">
        <v>43321000</v>
      </c>
      <c r="D14" s="22">
        <v>10332000</v>
      </c>
      <c r="E14" s="23" t="s">
        <v>18</v>
      </c>
    </row>
    <row r="15" spans="1:5" x14ac:dyDescent="0.2">
      <c r="A15" s="24" t="s">
        <v>19</v>
      </c>
      <c r="B15" s="24" t="s">
        <v>6</v>
      </c>
      <c r="C15" s="22">
        <v>45366000</v>
      </c>
      <c r="D15" s="22">
        <v>-2219000</v>
      </c>
      <c r="E15" s="23" t="s">
        <v>9</v>
      </c>
    </row>
    <row r="16" spans="1:5" x14ac:dyDescent="0.2">
      <c r="A16" s="35"/>
      <c r="B16" s="35"/>
      <c r="C16" s="22"/>
      <c r="D16" s="22"/>
      <c r="E16" s="25"/>
    </row>
    <row r="17" spans="1:5" x14ac:dyDescent="0.2">
      <c r="A17" s="36" t="s">
        <v>20</v>
      </c>
      <c r="B17" s="37"/>
      <c r="C17" s="38" t="s">
        <v>21</v>
      </c>
      <c r="D17" s="38" t="s">
        <v>22</v>
      </c>
      <c r="E17" s="38" t="s">
        <v>4</v>
      </c>
    </row>
    <row r="18" spans="1:5" x14ac:dyDescent="0.2">
      <c r="A18" s="21" t="s">
        <v>23</v>
      </c>
      <c r="B18" s="21" t="s">
        <v>6</v>
      </c>
      <c r="C18" s="22">
        <v>7022773000</v>
      </c>
      <c r="D18" s="22">
        <v>7003376000</v>
      </c>
      <c r="E18" s="23">
        <v>2.7696642305082577E-3</v>
      </c>
    </row>
    <row r="19" spans="1:5" x14ac:dyDescent="0.2">
      <c r="A19" s="24" t="s">
        <v>24</v>
      </c>
      <c r="B19" s="24" t="s">
        <v>25</v>
      </c>
      <c r="C19" s="25">
        <v>0.39871429704477135</v>
      </c>
      <c r="D19" s="25">
        <v>0.3784768945719893</v>
      </c>
      <c r="E19" s="23" t="s">
        <v>9</v>
      </c>
    </row>
    <row r="20" spans="1:5" x14ac:dyDescent="0.2">
      <c r="A20" s="24" t="s">
        <v>26</v>
      </c>
      <c r="B20" s="24" t="s">
        <v>6</v>
      </c>
      <c r="C20" s="22">
        <v>3096316000</v>
      </c>
      <c r="D20" s="22">
        <v>3316893000</v>
      </c>
      <c r="E20" s="23">
        <v>-6.6501090026117815E-2</v>
      </c>
    </row>
    <row r="21" spans="1:5" x14ac:dyDescent="0.2">
      <c r="A21" s="24" t="s">
        <v>27</v>
      </c>
      <c r="B21" s="24" t="s">
        <v>6</v>
      </c>
      <c r="C21" s="22">
        <v>309997000</v>
      </c>
      <c r="D21" s="22">
        <v>189287000</v>
      </c>
      <c r="E21" s="23">
        <v>0.6377088759397106</v>
      </c>
    </row>
    <row r="22" spans="1:5" x14ac:dyDescent="0.2">
      <c r="A22" s="24" t="s">
        <v>28</v>
      </c>
      <c r="B22" s="24" t="s">
        <v>25</v>
      </c>
      <c r="C22" s="25">
        <v>0.49481163999095495</v>
      </c>
      <c r="D22" s="25">
        <v>0.52205875640553867</v>
      </c>
      <c r="E22" s="23" t="s">
        <v>9</v>
      </c>
    </row>
    <row r="23" spans="1:5" x14ac:dyDescent="0.2">
      <c r="A23" s="24" t="s">
        <v>29</v>
      </c>
      <c r="B23" s="24" t="s">
        <v>25</v>
      </c>
      <c r="C23" s="25">
        <v>0.82485893260192567</v>
      </c>
      <c r="D23" s="25">
        <v>0.92649104962770923</v>
      </c>
      <c r="E23" s="23" t="s">
        <v>9</v>
      </c>
    </row>
    <row r="24" spans="1:5" x14ac:dyDescent="0.2">
      <c r="A24" s="24" t="s">
        <v>30</v>
      </c>
      <c r="B24" s="24" t="s">
        <v>25</v>
      </c>
      <c r="C24" s="26">
        <v>3.78E-2</v>
      </c>
      <c r="D24" s="25">
        <v>4.0099999999999997E-2</v>
      </c>
      <c r="E24" s="23" t="s">
        <v>9</v>
      </c>
    </row>
    <row r="25" spans="1:5" x14ac:dyDescent="0.2">
      <c r="A25" s="24" t="s">
        <v>31</v>
      </c>
      <c r="B25" s="24" t="s">
        <v>32</v>
      </c>
      <c r="C25" s="27">
        <v>3.25</v>
      </c>
      <c r="D25" s="28">
        <v>3.25</v>
      </c>
      <c r="E25" s="23">
        <v>0</v>
      </c>
    </row>
    <row r="26" spans="1:5" x14ac:dyDescent="0.2">
      <c r="A26" s="35"/>
      <c r="B26" s="35"/>
      <c r="C26" s="22"/>
      <c r="D26" s="22"/>
      <c r="E26" s="25"/>
    </row>
    <row r="27" spans="1:5" x14ac:dyDescent="0.2">
      <c r="A27" s="36" t="s">
        <v>33</v>
      </c>
      <c r="B27" s="37"/>
      <c r="C27" s="38" t="s">
        <v>21</v>
      </c>
      <c r="D27" s="38" t="s">
        <v>22</v>
      </c>
      <c r="E27" s="38" t="s">
        <v>4</v>
      </c>
    </row>
    <row r="28" spans="1:5" x14ac:dyDescent="0.2">
      <c r="A28" s="21" t="s">
        <v>34</v>
      </c>
      <c r="B28" s="35"/>
      <c r="C28" s="39">
        <v>242</v>
      </c>
      <c r="D28" s="40">
        <v>244</v>
      </c>
      <c r="E28" s="23">
        <v>-8.1967213114754103E-3</v>
      </c>
    </row>
    <row r="29" spans="1:5" x14ac:dyDescent="0.2">
      <c r="A29" s="24" t="s">
        <v>35</v>
      </c>
      <c r="B29" s="24" t="s">
        <v>36</v>
      </c>
      <c r="C29" s="39">
        <v>1766019</v>
      </c>
      <c r="D29" s="40">
        <v>1770031</v>
      </c>
      <c r="E29" s="23">
        <v>-2.2666269686802097E-3</v>
      </c>
    </row>
    <row r="30" spans="1:5" x14ac:dyDescent="0.2">
      <c r="A30" s="24" t="s">
        <v>37</v>
      </c>
      <c r="B30" s="24" t="s">
        <v>25</v>
      </c>
      <c r="C30" s="41">
        <v>0.92800000000000005</v>
      </c>
      <c r="D30" s="25">
        <v>0.89600000000000002</v>
      </c>
      <c r="E30" s="23" t="s">
        <v>9</v>
      </c>
    </row>
    <row r="31" spans="1:5" x14ac:dyDescent="0.2">
      <c r="A31" s="42" t="s">
        <v>38</v>
      </c>
      <c r="B31" s="24" t="s">
        <v>25</v>
      </c>
      <c r="C31" s="41">
        <v>6.0999999999999999E-2</v>
      </c>
      <c r="D31" s="25">
        <v>6.1199999999999997E-2</v>
      </c>
      <c r="E31" s="23" t="s">
        <v>9</v>
      </c>
    </row>
    <row r="32" spans="1:5" x14ac:dyDescent="0.2">
      <c r="A32" s="24" t="s">
        <v>39</v>
      </c>
      <c r="B32" s="24" t="s">
        <v>25</v>
      </c>
      <c r="C32" s="25">
        <v>6.5732758620689655E-2</v>
      </c>
      <c r="D32" s="25">
        <v>6.8303571428571422E-2</v>
      </c>
      <c r="E32" s="23" t="s">
        <v>9</v>
      </c>
    </row>
    <row r="33" spans="1:5" x14ac:dyDescent="0.2">
      <c r="A33" s="24" t="s">
        <v>40</v>
      </c>
      <c r="B33" s="24" t="s">
        <v>6</v>
      </c>
      <c r="C33" s="22">
        <v>4059630000</v>
      </c>
      <c r="D33" s="22">
        <v>4003515000</v>
      </c>
      <c r="E33" s="23">
        <v>1.401643305944901E-2</v>
      </c>
    </row>
    <row r="34" spans="1:5" x14ac:dyDescent="0.2">
      <c r="A34" s="43" t="s">
        <v>41</v>
      </c>
      <c r="B34" s="24" t="s">
        <v>6</v>
      </c>
      <c r="C34" s="22">
        <v>3566402000</v>
      </c>
      <c r="D34" s="22">
        <v>3531379000</v>
      </c>
      <c r="E34" s="23">
        <v>9.9176553975090179E-3</v>
      </c>
    </row>
    <row r="35" spans="1:5" x14ac:dyDescent="0.2">
      <c r="A35" s="43" t="s">
        <v>42</v>
      </c>
      <c r="B35" s="24" t="s">
        <v>6</v>
      </c>
      <c r="C35" s="22">
        <v>433423000</v>
      </c>
      <c r="D35" s="22">
        <v>379036000</v>
      </c>
      <c r="E35" s="23">
        <v>0.14348768982365792</v>
      </c>
    </row>
    <row r="36" spans="1:5" x14ac:dyDescent="0.2">
      <c r="A36" s="43" t="s">
        <v>43</v>
      </c>
      <c r="B36" s="24" t="s">
        <v>6</v>
      </c>
      <c r="C36" s="22">
        <v>59805000</v>
      </c>
      <c r="D36" s="22">
        <v>93100000</v>
      </c>
      <c r="E36" s="23">
        <v>-0.35762620837808806</v>
      </c>
    </row>
    <row r="37" spans="1:5" x14ac:dyDescent="0.2">
      <c r="A37" s="24" t="s">
        <v>44</v>
      </c>
      <c r="B37" s="24" t="s">
        <v>6</v>
      </c>
      <c r="C37" s="44">
        <v>913794057.71000004</v>
      </c>
      <c r="D37" s="22">
        <v>755200000</v>
      </c>
      <c r="E37" s="23">
        <v>0.21000272472192802</v>
      </c>
    </row>
    <row r="38" spans="1:5" x14ac:dyDescent="0.2">
      <c r="A38" s="45"/>
      <c r="B38" s="45"/>
      <c r="C38" s="46"/>
      <c r="D38" s="47"/>
      <c r="E38" s="48"/>
    </row>
    <row r="39" spans="1:5" x14ac:dyDescent="0.2">
      <c r="A39" s="36" t="s">
        <v>45</v>
      </c>
      <c r="B39" s="37"/>
      <c r="C39" s="38" t="s">
        <v>21</v>
      </c>
      <c r="D39" s="38" t="s">
        <v>22</v>
      </c>
      <c r="E39" s="38" t="s">
        <v>4</v>
      </c>
    </row>
    <row r="40" spans="1:5" x14ac:dyDescent="0.2">
      <c r="A40" s="21" t="s">
        <v>46</v>
      </c>
      <c r="B40" s="21" t="s">
        <v>6</v>
      </c>
      <c r="C40" s="44">
        <v>3291021340.3685098</v>
      </c>
      <c r="D40" s="44">
        <v>3014190383.7254</v>
      </c>
      <c r="E40" s="23">
        <v>9.1842558498564222E-2</v>
      </c>
    </row>
    <row r="41" spans="1:5" x14ac:dyDescent="0.2">
      <c r="A41" s="24" t="s">
        <v>47</v>
      </c>
      <c r="B41" s="24" t="s">
        <v>48</v>
      </c>
      <c r="C41" s="49">
        <v>2.8984081460421818</v>
      </c>
      <c r="D41" s="49">
        <v>3.120423071549459</v>
      </c>
      <c r="E41" s="23">
        <v>-7.1148982178571948E-2</v>
      </c>
    </row>
    <row r="42" spans="1:5" x14ac:dyDescent="0.2">
      <c r="A42" s="24" t="s">
        <v>49</v>
      </c>
      <c r="B42" s="24" t="s">
        <v>6</v>
      </c>
      <c r="C42" s="44">
        <v>3209320432.5694499</v>
      </c>
      <c r="D42" s="44">
        <v>2867859250.3318739</v>
      </c>
      <c r="E42" s="23">
        <v>0.11906483283587278</v>
      </c>
    </row>
    <row r="43" spans="1:5" x14ac:dyDescent="0.2">
      <c r="A43" s="50" t="s">
        <v>50</v>
      </c>
      <c r="B43" s="50" t="s">
        <v>48</v>
      </c>
      <c r="C43" s="49">
        <v>2.8264540162408474</v>
      </c>
      <c r="D43" s="49">
        <v>2.9689346164098782</v>
      </c>
      <c r="E43" s="23">
        <v>-4.7990480956203251E-2</v>
      </c>
    </row>
    <row r="44" spans="1:5" x14ac:dyDescent="0.2">
      <c r="A44" s="37"/>
      <c r="B44" s="37"/>
      <c r="C44" s="38" t="s">
        <v>21</v>
      </c>
      <c r="D44" s="38" t="s">
        <v>51</v>
      </c>
      <c r="E44" s="38" t="s">
        <v>4</v>
      </c>
    </row>
    <row r="45" spans="1:5" x14ac:dyDescent="0.2">
      <c r="A45" s="21" t="s">
        <v>52</v>
      </c>
      <c r="B45" s="21" t="s">
        <v>6</v>
      </c>
      <c r="C45" s="44">
        <v>102922704.42606221</v>
      </c>
      <c r="D45" s="44">
        <v>-24269235.124416955</v>
      </c>
      <c r="E45" s="23" t="s">
        <v>9</v>
      </c>
    </row>
    <row r="46" spans="1:5" x14ac:dyDescent="0.2">
      <c r="A46" s="24" t="s">
        <v>53</v>
      </c>
      <c r="B46" s="24" t="s">
        <v>48</v>
      </c>
      <c r="C46" s="49">
        <v>0.10046665057957221</v>
      </c>
      <c r="D46" s="49">
        <v>-2.4334210242166938E-2</v>
      </c>
      <c r="E46" s="23" t="s">
        <v>9</v>
      </c>
    </row>
    <row r="47" spans="1:5" x14ac:dyDescent="0.2">
      <c r="A47" s="24" t="s">
        <v>54</v>
      </c>
      <c r="B47" s="24" t="s">
        <v>6</v>
      </c>
      <c r="C47" s="44">
        <v>829685.5032068193</v>
      </c>
      <c r="D47" s="44">
        <v>-19622110.088882029</v>
      </c>
      <c r="E47" s="23" t="s">
        <v>9</v>
      </c>
    </row>
    <row r="48" spans="1:5" x14ac:dyDescent="0.2">
      <c r="A48" s="24" t="s">
        <v>55</v>
      </c>
      <c r="B48" s="24" t="s">
        <v>48</v>
      </c>
      <c r="C48" s="49">
        <v>8.0988664266490676E-4</v>
      </c>
      <c r="D48" s="49">
        <v>-1.9674643632151614E-2</v>
      </c>
      <c r="E48" s="23" t="s">
        <v>9</v>
      </c>
    </row>
    <row r="49" spans="1:5" x14ac:dyDescent="0.2">
      <c r="A49" s="24" t="s">
        <v>56</v>
      </c>
      <c r="B49" s="24" t="s">
        <v>25</v>
      </c>
      <c r="C49" s="41">
        <v>5.1595721510031008E-2</v>
      </c>
      <c r="D49" s="41">
        <v>4.8645881215438225E-2</v>
      </c>
      <c r="E49" s="23" t="s">
        <v>9</v>
      </c>
    </row>
    <row r="50" spans="1:5" x14ac:dyDescent="0.2">
      <c r="A50" s="45"/>
      <c r="B50" s="45"/>
      <c r="C50" s="46"/>
      <c r="D50" s="47"/>
      <c r="E50" s="46"/>
    </row>
    <row r="51" spans="1:5" x14ac:dyDescent="0.2">
      <c r="A51" s="36" t="s">
        <v>57</v>
      </c>
      <c r="B51" s="37"/>
      <c r="C51" s="38" t="s">
        <v>21</v>
      </c>
      <c r="D51" s="38" t="s">
        <v>22</v>
      </c>
      <c r="E51" s="38" t="s">
        <v>4</v>
      </c>
    </row>
    <row r="52" spans="1:5" x14ac:dyDescent="0.2">
      <c r="A52" s="21" t="s">
        <v>58</v>
      </c>
      <c r="B52" s="21" t="s">
        <v>48</v>
      </c>
      <c r="C52" s="49">
        <v>2.5962924197538837</v>
      </c>
      <c r="D52" s="49">
        <v>2.7540601091637251</v>
      </c>
      <c r="E52" s="23">
        <v>-5.7285492384459194E-2</v>
      </c>
    </row>
    <row r="53" spans="1:5" x14ac:dyDescent="0.2">
      <c r="A53" s="24" t="s">
        <v>59</v>
      </c>
      <c r="B53" s="24" t="s">
        <v>48</v>
      </c>
      <c r="C53" s="49">
        <v>2.0009999999999999</v>
      </c>
      <c r="D53" s="51">
        <v>1.853</v>
      </c>
      <c r="E53" s="23">
        <v>7.9870480302212582E-2</v>
      </c>
    </row>
    <row r="54" spans="1:5" x14ac:dyDescent="0.2">
      <c r="A54" s="24" t="s">
        <v>60</v>
      </c>
      <c r="B54" s="24" t="s">
        <v>25</v>
      </c>
      <c r="C54" s="25">
        <v>0.30962104052447054</v>
      </c>
      <c r="D54" s="25">
        <v>0.40617026681581186</v>
      </c>
      <c r="E54" s="23" t="s">
        <v>9</v>
      </c>
    </row>
    <row r="55" spans="1:5" x14ac:dyDescent="0.2">
      <c r="A55" s="24" t="s">
        <v>61</v>
      </c>
      <c r="B55" s="35"/>
      <c r="C55" s="40">
        <v>1052525375</v>
      </c>
      <c r="D55" s="40">
        <v>975955651</v>
      </c>
      <c r="E55" s="23">
        <v>7.845615107770916E-2</v>
      </c>
    </row>
    <row r="56" spans="1:5" x14ac:dyDescent="0.2">
      <c r="A56" s="24" t="s">
        <v>62</v>
      </c>
      <c r="B56" s="35"/>
      <c r="C56" s="40">
        <v>3600000</v>
      </c>
      <c r="D56" s="40">
        <v>9999973</v>
      </c>
      <c r="E56" s="23">
        <v>-0.63999902799737562</v>
      </c>
    </row>
    <row r="57" spans="1:5" x14ac:dyDescent="0.2">
      <c r="A57" s="50" t="s">
        <v>63</v>
      </c>
      <c r="B57" s="50" t="s">
        <v>6</v>
      </c>
      <c r="C57" s="22">
        <v>2106103275.375</v>
      </c>
      <c r="D57" s="22">
        <v>1808445821.303</v>
      </c>
      <c r="E57" s="23">
        <v>0.16459296184916139</v>
      </c>
    </row>
    <row r="58" spans="1:5" x14ac:dyDescent="0.2">
      <c r="A58" s="37"/>
      <c r="B58" s="37"/>
      <c r="C58" s="38" t="s">
        <v>21</v>
      </c>
      <c r="D58" s="38" t="s">
        <v>51</v>
      </c>
      <c r="E58" s="38" t="s">
        <v>4</v>
      </c>
    </row>
    <row r="59" spans="1:5" x14ac:dyDescent="0.2">
      <c r="A59" s="21" t="s">
        <v>64</v>
      </c>
      <c r="B59" s="21" t="s">
        <v>48</v>
      </c>
      <c r="C59" s="49">
        <v>0.10509285191265293</v>
      </c>
      <c r="D59" s="49">
        <v>-0.24378092287818581</v>
      </c>
      <c r="E59" s="23" t="s">
        <v>9</v>
      </c>
    </row>
    <row r="60" spans="1:5" x14ac:dyDescent="0.2">
      <c r="A60" s="24" t="s">
        <v>65</v>
      </c>
      <c r="B60" s="24" t="s">
        <v>48</v>
      </c>
      <c r="C60" s="49">
        <v>9.294068645498034E-2</v>
      </c>
      <c r="D60" s="49">
        <v>-0.24378092287818581</v>
      </c>
      <c r="E60" s="23" t="s">
        <v>9</v>
      </c>
    </row>
    <row r="61" spans="1:5" x14ac:dyDescent="0.2">
      <c r="A61" s="52"/>
      <c r="B61" s="52"/>
      <c r="C61" s="52"/>
      <c r="D61" s="52"/>
      <c r="E61" s="52"/>
    </row>
  </sheetData>
  <conditionalFormatting sqref="A14:B14 A3:E4 A52:D57 A5:D13 A59:D59 E5:E15 A16:E51">
    <cfRule type="expression" dxfId="24" priority="10">
      <formula>$B3="x"</formula>
    </cfRule>
  </conditionalFormatting>
  <conditionalFormatting sqref="A60:D60">
    <cfRule type="expression" dxfId="23" priority="9">
      <formula>$B60="x"</formula>
    </cfRule>
  </conditionalFormatting>
  <conditionalFormatting sqref="A15:B15">
    <cfRule type="expression" dxfId="22" priority="8">
      <formula>$B15="x"</formula>
    </cfRule>
  </conditionalFormatting>
  <conditionalFormatting sqref="C15:D15">
    <cfRule type="expression" dxfId="21" priority="7">
      <formula>$B15="x"</formula>
    </cfRule>
  </conditionalFormatting>
  <conditionalFormatting sqref="C24:D25 C37:D37 C28:D31 C40:D43 C45:D49">
    <cfRule type="expression" dxfId="20" priority="6">
      <formula>$I$1="X"</formula>
    </cfRule>
  </conditionalFormatting>
  <conditionalFormatting sqref="C53:D53">
    <cfRule type="expression" dxfId="19" priority="5">
      <formula>$I$1="X"</formula>
    </cfRule>
  </conditionalFormatting>
  <conditionalFormatting sqref="A58:E58">
    <cfRule type="expression" dxfId="18" priority="4">
      <formula>$B58="x"</formula>
    </cfRule>
  </conditionalFormatting>
  <conditionalFormatting sqref="E52:E57">
    <cfRule type="expression" dxfId="17" priority="3">
      <formula>$B52="x"</formula>
    </cfRule>
  </conditionalFormatting>
  <conditionalFormatting sqref="E59:E60">
    <cfRule type="expression" dxfId="16" priority="2">
      <formula>$B59="x"</formula>
    </cfRule>
  </conditionalFormatting>
  <conditionalFormatting sqref="C14:D14">
    <cfRule type="expression" dxfId="15" priority="1">
      <formula>$B14="x"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0"/>
  <sheetViews>
    <sheetView topLeftCell="A8" zoomScale="85" zoomScaleNormal="85" workbookViewId="0">
      <selection activeCell="F8" sqref="F8"/>
    </sheetView>
  </sheetViews>
  <sheetFormatPr baseColWidth="10" defaultRowHeight="12.75" x14ac:dyDescent="0.2"/>
  <cols>
    <col min="1" max="1" width="84.28515625" customWidth="1"/>
    <col min="2" max="5" width="18.7109375" customWidth="1"/>
  </cols>
  <sheetData>
    <row r="1" spans="1:5" x14ac:dyDescent="0.2">
      <c r="A1" s="1" t="s">
        <v>66</v>
      </c>
      <c r="B1" s="3"/>
      <c r="C1" s="3"/>
      <c r="D1" s="4"/>
      <c r="E1" s="4"/>
    </row>
    <row r="2" spans="1:5" x14ac:dyDescent="0.2">
      <c r="A2" s="53"/>
      <c r="B2" s="54"/>
      <c r="C2" s="54"/>
      <c r="D2" s="54"/>
      <c r="E2" s="54"/>
    </row>
    <row r="3" spans="1:5" x14ac:dyDescent="0.2">
      <c r="A3" s="55" t="s">
        <v>67</v>
      </c>
      <c r="B3" s="56" t="s">
        <v>68</v>
      </c>
      <c r="C3" s="56" t="s">
        <v>2</v>
      </c>
      <c r="D3" s="56" t="s">
        <v>69</v>
      </c>
      <c r="E3" s="56" t="s">
        <v>3</v>
      </c>
    </row>
    <row r="4" spans="1:5" x14ac:dyDescent="0.2">
      <c r="A4" s="36" t="s">
        <v>5</v>
      </c>
      <c r="B4" s="57">
        <v>57798000</v>
      </c>
      <c r="C4" s="57">
        <v>114906000</v>
      </c>
      <c r="D4" s="58">
        <v>57696000</v>
      </c>
      <c r="E4" s="58">
        <v>115901000</v>
      </c>
    </row>
    <row r="5" spans="1:5" x14ac:dyDescent="0.2">
      <c r="A5" s="21" t="s">
        <v>70</v>
      </c>
      <c r="B5" s="59">
        <v>21505000</v>
      </c>
      <c r="C5" s="59">
        <v>41710000</v>
      </c>
      <c r="D5" s="60">
        <v>19354000</v>
      </c>
      <c r="E5" s="60">
        <v>40812000</v>
      </c>
    </row>
    <row r="6" spans="1:5" x14ac:dyDescent="0.2">
      <c r="A6" s="50" t="s">
        <v>71</v>
      </c>
      <c r="B6" s="59">
        <v>1711000</v>
      </c>
      <c r="C6" s="59">
        <v>3504000</v>
      </c>
      <c r="D6" s="60">
        <v>1996000</v>
      </c>
      <c r="E6" s="60">
        <v>3545000</v>
      </c>
    </row>
    <row r="7" spans="1:5" x14ac:dyDescent="0.2">
      <c r="A7" s="36" t="s">
        <v>72</v>
      </c>
      <c r="B7" s="57">
        <v>81014000</v>
      </c>
      <c r="C7" s="57">
        <v>160120000</v>
      </c>
      <c r="D7" s="58">
        <v>79046000</v>
      </c>
      <c r="E7" s="58">
        <v>160258000</v>
      </c>
    </row>
    <row r="8" spans="1:5" x14ac:dyDescent="0.2">
      <c r="A8" s="21" t="s">
        <v>73</v>
      </c>
      <c r="B8" s="59">
        <v>-21252000</v>
      </c>
      <c r="C8" s="59">
        <v>-41675000</v>
      </c>
      <c r="D8" s="60">
        <v>-29850000</v>
      </c>
      <c r="E8" s="60">
        <v>-49960000</v>
      </c>
    </row>
    <row r="9" spans="1:5" x14ac:dyDescent="0.2">
      <c r="A9" s="50" t="s">
        <v>74</v>
      </c>
      <c r="B9" s="59">
        <v>-20175000</v>
      </c>
      <c r="C9" s="59">
        <v>-39385000</v>
      </c>
      <c r="D9" s="60">
        <v>-18272000</v>
      </c>
      <c r="E9" s="60">
        <v>-38429000</v>
      </c>
    </row>
    <row r="10" spans="1:5" x14ac:dyDescent="0.2">
      <c r="A10" s="36" t="s">
        <v>7</v>
      </c>
      <c r="B10" s="57">
        <v>39587000</v>
      </c>
      <c r="C10" s="57">
        <v>79060000</v>
      </c>
      <c r="D10" s="58">
        <v>30924000</v>
      </c>
      <c r="E10" s="58">
        <v>71869000</v>
      </c>
    </row>
    <row r="11" spans="1:5" x14ac:dyDescent="0.2">
      <c r="A11" s="24" t="s">
        <v>75</v>
      </c>
      <c r="B11" s="61">
        <v>93000000</v>
      </c>
      <c r="C11" s="61">
        <v>106101000</v>
      </c>
      <c r="D11" s="62">
        <v>43679000</v>
      </c>
      <c r="E11" s="62">
        <v>51325000</v>
      </c>
    </row>
    <row r="12" spans="1:5" x14ac:dyDescent="0.2">
      <c r="A12" s="24" t="s">
        <v>76</v>
      </c>
      <c r="B12" s="61">
        <v>-93000000</v>
      </c>
      <c r="C12" s="61">
        <v>-106101000</v>
      </c>
      <c r="D12" s="62">
        <v>-43679000</v>
      </c>
      <c r="E12" s="62">
        <v>-51325000</v>
      </c>
    </row>
    <row r="13" spans="1:5" x14ac:dyDescent="0.2">
      <c r="A13" s="24" t="s">
        <v>77</v>
      </c>
      <c r="B13" s="61">
        <v>10564000</v>
      </c>
      <c r="C13" s="61">
        <v>8013000</v>
      </c>
      <c r="D13" s="62">
        <v>749000</v>
      </c>
      <c r="E13" s="62">
        <v>916000</v>
      </c>
    </row>
    <row r="14" spans="1:5" x14ac:dyDescent="0.2">
      <c r="A14" s="24" t="s">
        <v>78</v>
      </c>
      <c r="B14" s="61">
        <v>-1898000</v>
      </c>
      <c r="C14" s="61">
        <v>-2777000</v>
      </c>
      <c r="D14" s="62">
        <v>-1477000</v>
      </c>
      <c r="E14" s="62">
        <v>-2752000</v>
      </c>
    </row>
    <row r="15" spans="1:5" x14ac:dyDescent="0.2">
      <c r="A15" s="50" t="s">
        <v>197</v>
      </c>
      <c r="B15" s="61">
        <v>-1004000</v>
      </c>
      <c r="C15" s="61">
        <v>-5526000</v>
      </c>
      <c r="D15" s="62">
        <v>-12645000</v>
      </c>
      <c r="E15" s="62">
        <v>-11558000</v>
      </c>
    </row>
    <row r="16" spans="1:5" x14ac:dyDescent="0.2">
      <c r="A16" s="36" t="s">
        <v>79</v>
      </c>
      <c r="B16" s="57">
        <v>7662000</v>
      </c>
      <c r="C16" s="57">
        <v>-290000</v>
      </c>
      <c r="D16" s="58">
        <v>-13373000</v>
      </c>
      <c r="E16" s="58">
        <v>-13394000</v>
      </c>
    </row>
    <row r="17" spans="1:5" x14ac:dyDescent="0.2">
      <c r="A17" s="63" t="s">
        <v>198</v>
      </c>
      <c r="B17" s="59">
        <v>349000</v>
      </c>
      <c r="C17" s="59">
        <v>2335000</v>
      </c>
      <c r="D17" s="60">
        <v>343000</v>
      </c>
      <c r="E17" s="60">
        <v>843000</v>
      </c>
    </row>
    <row r="18" spans="1:5" x14ac:dyDescent="0.2">
      <c r="A18" s="36" t="s">
        <v>8</v>
      </c>
      <c r="B18" s="57">
        <v>8011000</v>
      </c>
      <c r="C18" s="57">
        <v>2045000</v>
      </c>
      <c r="D18" s="58">
        <v>-13030000</v>
      </c>
      <c r="E18" s="58">
        <v>-12551000</v>
      </c>
    </row>
    <row r="19" spans="1:5" x14ac:dyDescent="0.2">
      <c r="A19" s="24" t="s">
        <v>80</v>
      </c>
      <c r="B19" s="59">
        <v>10068000</v>
      </c>
      <c r="C19" s="59">
        <v>21908000</v>
      </c>
      <c r="D19" s="60">
        <v>12186000</v>
      </c>
      <c r="E19" s="60">
        <v>27147000</v>
      </c>
    </row>
    <row r="20" spans="1:5" x14ac:dyDescent="0.2">
      <c r="A20" s="24" t="s">
        <v>81</v>
      </c>
      <c r="B20" s="59">
        <v>-7267000</v>
      </c>
      <c r="C20" s="59">
        <v>-17776000</v>
      </c>
      <c r="D20" s="60">
        <v>-12980000</v>
      </c>
      <c r="E20" s="60">
        <v>-27198000</v>
      </c>
    </row>
    <row r="21" spans="1:5" x14ac:dyDescent="0.2">
      <c r="A21" s="24" t="s">
        <v>82</v>
      </c>
      <c r="B21" s="59">
        <v>-30070000</v>
      </c>
      <c r="C21" s="59">
        <v>-39687000</v>
      </c>
      <c r="D21" s="60">
        <v>1575000</v>
      </c>
      <c r="E21" s="60">
        <v>-8654000</v>
      </c>
    </row>
    <row r="22" spans="1:5" x14ac:dyDescent="0.2">
      <c r="A22" s="24" t="s">
        <v>83</v>
      </c>
      <c r="B22" s="59">
        <v>628000</v>
      </c>
      <c r="C22" s="59">
        <v>-2149000</v>
      </c>
      <c r="D22" s="60">
        <v>-4416000</v>
      </c>
      <c r="E22" s="60">
        <v>-6252000</v>
      </c>
    </row>
    <row r="23" spans="1:5" x14ac:dyDescent="0.2">
      <c r="A23" s="50" t="s">
        <v>84</v>
      </c>
      <c r="B23" s="59">
        <v>3578000</v>
      </c>
      <c r="C23" s="59">
        <v>8881000</v>
      </c>
      <c r="D23" s="60">
        <v>-16814000</v>
      </c>
      <c r="E23" s="60">
        <v>22067000</v>
      </c>
    </row>
    <row r="24" spans="1:5" x14ac:dyDescent="0.2">
      <c r="A24" s="36" t="s">
        <v>85</v>
      </c>
      <c r="B24" s="57">
        <v>-23063000</v>
      </c>
      <c r="C24" s="57">
        <v>-28823000</v>
      </c>
      <c r="D24" s="58">
        <v>-20449000</v>
      </c>
      <c r="E24" s="58">
        <v>7110000</v>
      </c>
    </row>
    <row r="25" spans="1:5" x14ac:dyDescent="0.2">
      <c r="A25" s="63" t="s">
        <v>86</v>
      </c>
      <c r="B25" s="59">
        <v>-116000</v>
      </c>
      <c r="C25" s="59">
        <v>-108000</v>
      </c>
      <c r="D25" s="60">
        <v>53000</v>
      </c>
      <c r="E25" s="60">
        <v>239000</v>
      </c>
    </row>
    <row r="26" spans="1:5" x14ac:dyDescent="0.2">
      <c r="A26" s="36" t="s">
        <v>10</v>
      </c>
      <c r="B26" s="57">
        <v>-23179000</v>
      </c>
      <c r="C26" s="57">
        <v>-28931000</v>
      </c>
      <c r="D26" s="58">
        <v>-20396000</v>
      </c>
      <c r="E26" s="58">
        <v>7349000</v>
      </c>
    </row>
    <row r="27" spans="1:5" x14ac:dyDescent="0.2">
      <c r="A27" s="24" t="s">
        <v>87</v>
      </c>
      <c r="B27" s="61">
        <v>4298000</v>
      </c>
      <c r="C27" s="61">
        <v>5392000</v>
      </c>
      <c r="D27" s="62">
        <v>6924000</v>
      </c>
      <c r="E27" s="62">
        <v>9154000</v>
      </c>
    </row>
    <row r="28" spans="1:5" x14ac:dyDescent="0.2">
      <c r="A28" s="50" t="s">
        <v>88</v>
      </c>
      <c r="B28" s="61">
        <v>-12677000</v>
      </c>
      <c r="C28" s="61">
        <v>-23773000</v>
      </c>
      <c r="D28" s="62">
        <v>-11772000</v>
      </c>
      <c r="E28" s="62">
        <v>-26010000</v>
      </c>
    </row>
    <row r="29" spans="1:5" x14ac:dyDescent="0.2">
      <c r="A29" s="36" t="s">
        <v>11</v>
      </c>
      <c r="B29" s="57">
        <v>16040000</v>
      </c>
      <c r="C29" s="57">
        <v>33793000</v>
      </c>
      <c r="D29" s="58">
        <v>-7350000</v>
      </c>
      <c r="E29" s="58">
        <v>49811000</v>
      </c>
    </row>
    <row r="30" spans="1:5" x14ac:dyDescent="0.2">
      <c r="A30" s="24" t="s">
        <v>199</v>
      </c>
      <c r="B30" s="59">
        <v>6650000</v>
      </c>
      <c r="C30" s="59">
        <v>3522000</v>
      </c>
      <c r="D30" s="60">
        <v>17451000</v>
      </c>
      <c r="E30" s="60">
        <v>-93412000</v>
      </c>
    </row>
    <row r="31" spans="1:5" x14ac:dyDescent="0.2">
      <c r="A31" s="24" t="s">
        <v>200</v>
      </c>
      <c r="B31" s="59">
        <v>-337000</v>
      </c>
      <c r="C31" s="59">
        <v>-810000</v>
      </c>
      <c r="D31" s="60">
        <v>-332000</v>
      </c>
      <c r="E31" s="60">
        <v>243000</v>
      </c>
    </row>
    <row r="32" spans="1:5" x14ac:dyDescent="0.2">
      <c r="A32" s="50" t="s">
        <v>89</v>
      </c>
      <c r="B32" s="59">
        <v>-521000</v>
      </c>
      <c r="C32" s="59">
        <v>-733000</v>
      </c>
      <c r="D32" s="60">
        <v>-962000</v>
      </c>
      <c r="E32" s="60">
        <v>-25188000</v>
      </c>
    </row>
    <row r="33" spans="1:5" x14ac:dyDescent="0.2">
      <c r="A33" s="36" t="s">
        <v>90</v>
      </c>
      <c r="B33" s="57">
        <v>5792000</v>
      </c>
      <c r="C33" s="57">
        <v>1979000</v>
      </c>
      <c r="D33" s="58">
        <v>16157000</v>
      </c>
      <c r="E33" s="58">
        <v>-118357000</v>
      </c>
    </row>
    <row r="34" spans="1:5" x14ac:dyDescent="0.2">
      <c r="A34" s="36" t="s">
        <v>91</v>
      </c>
      <c r="B34" s="57">
        <v>21832000</v>
      </c>
      <c r="C34" s="57">
        <v>35772000</v>
      </c>
      <c r="D34" s="58">
        <v>8807000</v>
      </c>
      <c r="E34" s="58">
        <v>-68546000</v>
      </c>
    </row>
    <row r="35" spans="1:5" x14ac:dyDescent="0.2">
      <c r="A35" s="24" t="s">
        <v>92</v>
      </c>
      <c r="B35" s="59">
        <v>-25465000</v>
      </c>
      <c r="C35" s="59">
        <v>-52203000</v>
      </c>
      <c r="D35" s="60">
        <v>-25638000</v>
      </c>
      <c r="E35" s="60">
        <v>-54590000</v>
      </c>
    </row>
    <row r="36" spans="1:5" x14ac:dyDescent="0.2">
      <c r="A36" s="24" t="s">
        <v>93</v>
      </c>
      <c r="B36" s="59">
        <v>1508000</v>
      </c>
      <c r="C36" s="59">
        <v>2770000</v>
      </c>
      <c r="D36" s="60">
        <v>2015000</v>
      </c>
      <c r="E36" s="60">
        <v>4150000</v>
      </c>
    </row>
    <row r="37" spans="1:5" x14ac:dyDescent="0.2">
      <c r="A37" s="24" t="s">
        <v>94</v>
      </c>
      <c r="B37" s="59">
        <v>26000</v>
      </c>
      <c r="C37" s="59">
        <v>21000</v>
      </c>
      <c r="D37" s="60">
        <v>3554000</v>
      </c>
      <c r="E37" s="60">
        <v>-5912000</v>
      </c>
    </row>
    <row r="38" spans="1:5" x14ac:dyDescent="0.2">
      <c r="A38" s="24" t="s">
        <v>95</v>
      </c>
      <c r="B38" s="59">
        <v>5257000</v>
      </c>
      <c r="C38" s="59">
        <v>-10375000</v>
      </c>
      <c r="D38" s="60">
        <v>-19934000</v>
      </c>
      <c r="E38" s="60">
        <v>-2595000</v>
      </c>
    </row>
    <row r="39" spans="1:5" x14ac:dyDescent="0.2">
      <c r="A39" s="50" t="s">
        <v>96</v>
      </c>
      <c r="B39" s="59">
        <v>30044000</v>
      </c>
      <c r="C39" s="59">
        <v>164170000</v>
      </c>
      <c r="D39" s="60">
        <v>19263000</v>
      </c>
      <c r="E39" s="60">
        <v>948000</v>
      </c>
    </row>
    <row r="40" spans="1:5" x14ac:dyDescent="0.2">
      <c r="A40" s="36" t="s">
        <v>14</v>
      </c>
      <c r="B40" s="57">
        <v>11370000</v>
      </c>
      <c r="C40" s="57">
        <v>104383000</v>
      </c>
      <c r="D40" s="58">
        <v>-20740000</v>
      </c>
      <c r="E40" s="58">
        <v>-57999000</v>
      </c>
    </row>
    <row r="41" spans="1:5" x14ac:dyDescent="0.2">
      <c r="A41" s="36" t="s">
        <v>97</v>
      </c>
      <c r="B41" s="57">
        <v>33202000</v>
      </c>
      <c r="C41" s="57">
        <v>140155000</v>
      </c>
      <c r="D41" s="58">
        <v>-11933000</v>
      </c>
      <c r="E41" s="58">
        <v>-126545000</v>
      </c>
    </row>
    <row r="42" spans="1:5" x14ac:dyDescent="0.2">
      <c r="A42" s="24" t="s">
        <v>98</v>
      </c>
      <c r="B42" s="59">
        <v>-2999000</v>
      </c>
      <c r="C42" s="59">
        <v>-7184000</v>
      </c>
      <c r="D42" s="60">
        <v>-6069000</v>
      </c>
      <c r="E42" s="60">
        <v>-20940000</v>
      </c>
    </row>
    <row r="43" spans="1:5" x14ac:dyDescent="0.2">
      <c r="A43" s="50" t="s">
        <v>99</v>
      </c>
      <c r="B43" s="59">
        <v>-18760000</v>
      </c>
      <c r="C43" s="59">
        <v>-19828000</v>
      </c>
      <c r="D43" s="60">
        <v>33394000</v>
      </c>
      <c r="E43" s="60">
        <v>23592000</v>
      </c>
    </row>
    <row r="44" spans="1:5" x14ac:dyDescent="0.2">
      <c r="A44" s="36" t="s">
        <v>100</v>
      </c>
      <c r="B44" s="57">
        <v>11443000</v>
      </c>
      <c r="C44" s="57">
        <v>113143000</v>
      </c>
      <c r="D44" s="58">
        <v>15392000</v>
      </c>
      <c r="E44" s="58">
        <v>-123893000</v>
      </c>
    </row>
    <row r="45" spans="1:5" ht="13.5" thickBot="1" x14ac:dyDescent="0.25">
      <c r="A45" s="64" t="s">
        <v>101</v>
      </c>
      <c r="B45" s="65">
        <v>13124000</v>
      </c>
      <c r="C45" s="65">
        <v>-7876000</v>
      </c>
      <c r="D45" s="62">
        <v>-18034000</v>
      </c>
      <c r="E45" s="62">
        <v>-119448000</v>
      </c>
    </row>
    <row r="46" spans="1:5" x14ac:dyDescent="0.2">
      <c r="A46" s="66" t="s">
        <v>16</v>
      </c>
      <c r="B46" s="67">
        <v>24567000</v>
      </c>
      <c r="C46" s="67">
        <v>105267000</v>
      </c>
      <c r="D46" s="68">
        <v>-2642000</v>
      </c>
      <c r="E46" s="68">
        <v>-243341000</v>
      </c>
    </row>
    <row r="47" spans="1:5" x14ac:dyDescent="0.2">
      <c r="A47" s="69" t="s">
        <v>102</v>
      </c>
      <c r="B47" s="70">
        <v>26388000</v>
      </c>
      <c r="C47" s="70">
        <v>107662000</v>
      </c>
      <c r="D47" s="71">
        <v>-2133000</v>
      </c>
      <c r="E47" s="71">
        <v>-243130000</v>
      </c>
    </row>
    <row r="48" spans="1:5" x14ac:dyDescent="0.2">
      <c r="A48" s="69" t="s">
        <v>103</v>
      </c>
      <c r="B48" s="70">
        <v>-1821000</v>
      </c>
      <c r="C48" s="70">
        <v>-2395000</v>
      </c>
      <c r="D48" s="71">
        <v>-509000</v>
      </c>
      <c r="E48" s="71">
        <v>-211000</v>
      </c>
    </row>
    <row r="49" spans="1:5" x14ac:dyDescent="0.2">
      <c r="A49" s="36" t="s">
        <v>104</v>
      </c>
      <c r="B49" s="72">
        <v>2.7109931312030391E-2</v>
      </c>
      <c r="C49" s="73">
        <v>0.10509285191265293</v>
      </c>
      <c r="D49" s="74">
        <v>-2.8750130536178142E-3</v>
      </c>
      <c r="E49" s="74">
        <v>-0.24378092287818581</v>
      </c>
    </row>
    <row r="50" spans="1:5" x14ac:dyDescent="0.2">
      <c r="A50" s="69" t="s">
        <v>105</v>
      </c>
      <c r="B50" s="75">
        <v>1.4648351868128816E-2</v>
      </c>
      <c r="C50" s="73">
        <v>0.11278090620909972</v>
      </c>
      <c r="D50" s="74">
        <v>1.5517112296897798E-2</v>
      </c>
      <c r="E50" s="74">
        <v>-0.12401312920421083</v>
      </c>
    </row>
    <row r="51" spans="1:5" x14ac:dyDescent="0.2">
      <c r="A51" s="69" t="s">
        <v>106</v>
      </c>
      <c r="B51" s="72">
        <v>1.2461579443901576E-2</v>
      </c>
      <c r="C51" s="76">
        <v>-7.6880542964467913E-3</v>
      </c>
      <c r="D51" s="74">
        <v>-1.8392125350515612E-2</v>
      </c>
      <c r="E51" s="74">
        <v>-0.11976779367397498</v>
      </c>
    </row>
    <row r="52" spans="1:5" x14ac:dyDescent="0.2">
      <c r="A52" s="36" t="s">
        <v>107</v>
      </c>
      <c r="B52" s="72">
        <v>2.5817071636359393E-2</v>
      </c>
      <c r="C52" s="73">
        <v>9.294068645498034E-2</v>
      </c>
      <c r="D52" s="74">
        <v>-2.8750130536178142E-3</v>
      </c>
      <c r="E52" s="74">
        <v>-0.24378092287818581</v>
      </c>
    </row>
    <row r="53" spans="1:5" x14ac:dyDescent="0.2">
      <c r="A53" s="69" t="s">
        <v>108</v>
      </c>
      <c r="B53" s="72">
        <v>1.535317107929909E-2</v>
      </c>
      <c r="C53" s="73">
        <v>9.9286651724795116E-2</v>
      </c>
      <c r="D53" s="74">
        <v>1.5517112296897798E-2</v>
      </c>
      <c r="E53" s="74">
        <v>-0.12401312920421083</v>
      </c>
    </row>
    <row r="54" spans="1:5" x14ac:dyDescent="0.2">
      <c r="A54" s="69" t="s">
        <v>109</v>
      </c>
      <c r="B54" s="72">
        <v>1.0463900557060302E-2</v>
      </c>
      <c r="C54" s="76">
        <v>-6.3459652698147767E-3</v>
      </c>
      <c r="D54" s="74">
        <v>-1.8392125350515612E-2</v>
      </c>
      <c r="E54" s="74">
        <v>-0.11976779367397498</v>
      </c>
    </row>
    <row r="55" spans="1:5" x14ac:dyDescent="0.2">
      <c r="A55" s="10"/>
      <c r="B55" s="14"/>
      <c r="C55" s="14"/>
      <c r="D55" s="14"/>
      <c r="E55" s="14"/>
    </row>
    <row r="56" spans="1:5" x14ac:dyDescent="0.2">
      <c r="A56" s="12"/>
      <c r="B56" s="15"/>
      <c r="C56" s="15"/>
      <c r="D56" s="15"/>
      <c r="E56" s="15"/>
    </row>
    <row r="57" spans="1:5" x14ac:dyDescent="0.2">
      <c r="A57" s="12"/>
      <c r="B57" s="15"/>
      <c r="C57" s="15"/>
      <c r="D57" s="15"/>
      <c r="E57" s="15"/>
    </row>
    <row r="58" spans="1:5" x14ac:dyDescent="0.2">
      <c r="A58" s="12"/>
      <c r="B58" s="15"/>
      <c r="C58" s="15"/>
      <c r="D58" s="15"/>
      <c r="E58" s="15"/>
    </row>
    <row r="59" spans="1:5" x14ac:dyDescent="0.2">
      <c r="A59" s="12"/>
      <c r="B59" s="15"/>
      <c r="C59" s="15"/>
      <c r="D59" s="15"/>
      <c r="E59" s="15"/>
    </row>
    <row r="60" spans="1:5" x14ac:dyDescent="0.2">
      <c r="A60" s="16"/>
      <c r="B60" s="16"/>
      <c r="C60" s="16"/>
      <c r="D60" s="16"/>
      <c r="E60" s="16"/>
    </row>
  </sheetData>
  <conditionalFormatting sqref="A3:E54">
    <cfRule type="expression" dxfId="14" priority="1">
      <formula>$A3="x"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9"/>
  <sheetViews>
    <sheetView zoomScale="85" zoomScaleNormal="85" workbookViewId="0">
      <selection activeCell="H20" sqref="H20"/>
    </sheetView>
  </sheetViews>
  <sheetFormatPr baseColWidth="10" defaultRowHeight="12.75" x14ac:dyDescent="0.2"/>
  <cols>
    <col min="1" max="1" width="64.42578125" customWidth="1"/>
    <col min="2" max="5" width="18.7109375" customWidth="1"/>
  </cols>
  <sheetData>
    <row r="1" spans="1:5" x14ac:dyDescent="0.2">
      <c r="A1" s="5" t="s">
        <v>110</v>
      </c>
      <c r="B1" s="6"/>
      <c r="C1" s="6"/>
      <c r="D1" s="7"/>
      <c r="E1" s="7"/>
    </row>
    <row r="2" spans="1:5" x14ac:dyDescent="0.2">
      <c r="A2" s="77"/>
      <c r="B2" s="47"/>
      <c r="C2" s="47"/>
      <c r="D2" s="47"/>
      <c r="E2" s="47"/>
    </row>
    <row r="3" spans="1:5" x14ac:dyDescent="0.2">
      <c r="A3" s="55" t="s">
        <v>67</v>
      </c>
      <c r="B3" s="78" t="s">
        <v>68</v>
      </c>
      <c r="C3" s="78" t="s">
        <v>2</v>
      </c>
      <c r="D3" s="56" t="s">
        <v>69</v>
      </c>
      <c r="E3" s="56" t="s">
        <v>3</v>
      </c>
    </row>
    <row r="4" spans="1:5" x14ac:dyDescent="0.2">
      <c r="A4" s="79" t="s">
        <v>16</v>
      </c>
      <c r="B4" s="57">
        <v>24567000</v>
      </c>
      <c r="C4" s="57">
        <v>105267000</v>
      </c>
      <c r="D4" s="58">
        <v>-2642000</v>
      </c>
      <c r="E4" s="58">
        <v>-243341000</v>
      </c>
    </row>
    <row r="5" spans="1:5" x14ac:dyDescent="0.2">
      <c r="A5" s="79" t="s">
        <v>111</v>
      </c>
      <c r="B5" s="57"/>
      <c r="C5" s="57"/>
      <c r="D5" s="58"/>
      <c r="E5" s="58"/>
    </row>
    <row r="6" spans="1:5" x14ac:dyDescent="0.2">
      <c r="A6" s="80" t="s">
        <v>112</v>
      </c>
      <c r="B6" s="59">
        <v>0</v>
      </c>
      <c r="C6" s="59">
        <v>0</v>
      </c>
      <c r="D6" s="60">
        <v>0</v>
      </c>
      <c r="E6" s="60">
        <v>-5000</v>
      </c>
    </row>
    <row r="7" spans="1:5" x14ac:dyDescent="0.2">
      <c r="A7" s="81" t="s">
        <v>113</v>
      </c>
      <c r="B7" s="59">
        <v>0</v>
      </c>
      <c r="C7" s="59">
        <v>0</v>
      </c>
      <c r="D7" s="60">
        <v>0</v>
      </c>
      <c r="E7" s="60">
        <v>3000</v>
      </c>
    </row>
    <row r="8" spans="1:5" x14ac:dyDescent="0.2">
      <c r="A8" s="81" t="s">
        <v>114</v>
      </c>
      <c r="B8" s="59">
        <v>0</v>
      </c>
      <c r="C8" s="59">
        <v>0</v>
      </c>
      <c r="D8" s="60">
        <v>0</v>
      </c>
      <c r="E8" s="60">
        <v>-9000</v>
      </c>
    </row>
    <row r="9" spans="1:5" x14ac:dyDescent="0.2">
      <c r="A9" s="81" t="s">
        <v>115</v>
      </c>
      <c r="B9" s="59">
        <v>0</v>
      </c>
      <c r="C9" s="59">
        <v>0</v>
      </c>
      <c r="D9" s="60">
        <v>0</v>
      </c>
      <c r="E9" s="60">
        <v>-1000</v>
      </c>
    </row>
    <row r="10" spans="1:5" x14ac:dyDescent="0.2">
      <c r="A10" s="82" t="s">
        <v>116</v>
      </c>
      <c r="B10" s="59">
        <v>0</v>
      </c>
      <c r="C10" s="59">
        <v>0</v>
      </c>
      <c r="D10" s="60">
        <v>0</v>
      </c>
      <c r="E10" s="60">
        <v>2000</v>
      </c>
    </row>
    <row r="11" spans="1:5" x14ac:dyDescent="0.2">
      <c r="A11" s="83" t="s">
        <v>117</v>
      </c>
      <c r="B11" s="59">
        <v>-26801000</v>
      </c>
      <c r="C11" s="59">
        <v>-18561000</v>
      </c>
      <c r="D11" s="60">
        <v>5023000</v>
      </c>
      <c r="E11" s="60">
        <v>23301000</v>
      </c>
    </row>
    <row r="12" spans="1:5" x14ac:dyDescent="0.2">
      <c r="A12" s="81" t="s">
        <v>113</v>
      </c>
      <c r="B12" s="59">
        <v>-16337000</v>
      </c>
      <c r="C12" s="59">
        <v>-10665000</v>
      </c>
      <c r="D12" s="60">
        <v>5251000</v>
      </c>
      <c r="E12" s="60">
        <v>13195000</v>
      </c>
    </row>
    <row r="13" spans="1:5" x14ac:dyDescent="0.2">
      <c r="A13" s="81" t="s">
        <v>114</v>
      </c>
      <c r="B13" s="59">
        <v>-10464000</v>
      </c>
      <c r="C13" s="59">
        <v>-7896000</v>
      </c>
      <c r="D13" s="60">
        <v>-228000</v>
      </c>
      <c r="E13" s="60">
        <v>10106000</v>
      </c>
    </row>
    <row r="14" spans="1:5" x14ac:dyDescent="0.2">
      <c r="A14" s="84" t="s">
        <v>118</v>
      </c>
      <c r="B14" s="59">
        <v>3035000</v>
      </c>
      <c r="C14" s="59">
        <v>3211000</v>
      </c>
      <c r="D14" s="60">
        <v>34000</v>
      </c>
      <c r="E14" s="60">
        <v>63000</v>
      </c>
    </row>
    <row r="15" spans="1:5" x14ac:dyDescent="0.2">
      <c r="A15" s="81" t="s">
        <v>113</v>
      </c>
      <c r="B15" s="59">
        <v>3284000</v>
      </c>
      <c r="C15" s="59">
        <v>3506000</v>
      </c>
      <c r="D15" s="60">
        <v>37000</v>
      </c>
      <c r="E15" s="60">
        <v>-1000</v>
      </c>
    </row>
    <row r="16" spans="1:5" x14ac:dyDescent="0.2">
      <c r="A16" s="81" t="s">
        <v>114</v>
      </c>
      <c r="B16" s="59">
        <v>0</v>
      </c>
      <c r="C16" s="59">
        <v>0</v>
      </c>
      <c r="D16" s="60">
        <v>-3000</v>
      </c>
      <c r="E16" s="60">
        <v>64000</v>
      </c>
    </row>
    <row r="17" spans="1:5" ht="13.5" thickBot="1" x14ac:dyDescent="0.25">
      <c r="A17" s="85" t="s">
        <v>115</v>
      </c>
      <c r="B17" s="59">
        <v>-249000</v>
      </c>
      <c r="C17" s="59">
        <v>-295000</v>
      </c>
      <c r="D17" s="60">
        <v>0</v>
      </c>
      <c r="E17" s="60">
        <v>0</v>
      </c>
    </row>
    <row r="18" spans="1:5" x14ac:dyDescent="0.2">
      <c r="A18" s="86" t="s">
        <v>119</v>
      </c>
      <c r="B18" s="87">
        <v>-23766000</v>
      </c>
      <c r="C18" s="87">
        <v>-15350000</v>
      </c>
      <c r="D18" s="88">
        <v>5057000</v>
      </c>
      <c r="E18" s="88">
        <v>23359000</v>
      </c>
    </row>
    <row r="19" spans="1:5" x14ac:dyDescent="0.2">
      <c r="A19" s="79" t="s">
        <v>120</v>
      </c>
      <c r="B19" s="57"/>
      <c r="C19" s="57"/>
      <c r="D19" s="58"/>
      <c r="E19" s="58"/>
    </row>
    <row r="20" spans="1:5" x14ac:dyDescent="0.2">
      <c r="A20" s="83" t="s">
        <v>118</v>
      </c>
      <c r="B20" s="59">
        <v>72000</v>
      </c>
      <c r="C20" s="59">
        <v>72000</v>
      </c>
      <c r="D20" s="60">
        <v>82000</v>
      </c>
      <c r="E20" s="60">
        <v>82000</v>
      </c>
    </row>
    <row r="21" spans="1:5" x14ac:dyDescent="0.2">
      <c r="A21" s="81" t="s">
        <v>113</v>
      </c>
      <c r="B21" s="59">
        <v>106000</v>
      </c>
      <c r="C21" s="59">
        <v>106000</v>
      </c>
      <c r="D21" s="60">
        <v>86000</v>
      </c>
      <c r="E21" s="60">
        <v>86000</v>
      </c>
    </row>
    <row r="22" spans="1:5" ht="13.5" thickBot="1" x14ac:dyDescent="0.25">
      <c r="A22" s="85" t="s">
        <v>115</v>
      </c>
      <c r="B22" s="59">
        <v>-34000</v>
      </c>
      <c r="C22" s="59">
        <v>-34000</v>
      </c>
      <c r="D22" s="60">
        <v>-4000</v>
      </c>
      <c r="E22" s="60">
        <v>-4000</v>
      </c>
    </row>
    <row r="23" spans="1:5" x14ac:dyDescent="0.2">
      <c r="A23" s="86" t="s">
        <v>121</v>
      </c>
      <c r="B23" s="87">
        <v>72000</v>
      </c>
      <c r="C23" s="87">
        <v>72000</v>
      </c>
      <c r="D23" s="88">
        <v>82000</v>
      </c>
      <c r="E23" s="88">
        <v>82000</v>
      </c>
    </row>
    <row r="24" spans="1:5" x14ac:dyDescent="0.2">
      <c r="A24" s="79" t="s">
        <v>122</v>
      </c>
      <c r="B24" s="57">
        <v>-23694000</v>
      </c>
      <c r="C24" s="57">
        <v>-15278000</v>
      </c>
      <c r="D24" s="58">
        <v>5139000</v>
      </c>
      <c r="E24" s="58">
        <v>23441000</v>
      </c>
    </row>
    <row r="25" spans="1:5" x14ac:dyDescent="0.2">
      <c r="A25" s="79" t="s">
        <v>123</v>
      </c>
      <c r="B25" s="57">
        <v>873000</v>
      </c>
      <c r="C25" s="57">
        <v>89989000</v>
      </c>
      <c r="D25" s="58">
        <v>2497000</v>
      </c>
      <c r="E25" s="58">
        <v>-219900000</v>
      </c>
    </row>
    <row r="26" spans="1:5" x14ac:dyDescent="0.2">
      <c r="A26" s="89" t="s">
        <v>102</v>
      </c>
      <c r="B26" s="57">
        <v>5107000</v>
      </c>
      <c r="C26" s="57">
        <v>94223000</v>
      </c>
      <c r="D26" s="58">
        <v>3552000</v>
      </c>
      <c r="E26" s="58">
        <v>-218845000</v>
      </c>
    </row>
    <row r="27" spans="1:5" x14ac:dyDescent="0.2">
      <c r="A27" s="89" t="s">
        <v>103</v>
      </c>
      <c r="B27" s="57">
        <v>-4234000</v>
      </c>
      <c r="C27" s="57">
        <v>-4234000</v>
      </c>
      <c r="D27" s="58">
        <v>-1055000</v>
      </c>
      <c r="E27" s="58">
        <v>-1055000</v>
      </c>
    </row>
    <row r="28" spans="1:5" x14ac:dyDescent="0.2">
      <c r="A28" s="10"/>
      <c r="B28" s="17"/>
      <c r="C28" s="17"/>
      <c r="D28" s="17"/>
      <c r="E28" s="17"/>
    </row>
    <row r="29" spans="1:5" x14ac:dyDescent="0.2">
      <c r="A29" s="18"/>
      <c r="B29" s="15"/>
      <c r="C29" s="15"/>
      <c r="D29" s="15"/>
      <c r="E29" s="15"/>
    </row>
  </sheetData>
  <conditionalFormatting sqref="A18:A27 A3:A16 B3:E27">
    <cfRule type="expression" dxfId="13" priority="4">
      <formula>#REF!="x"</formula>
    </cfRule>
  </conditionalFormatting>
  <conditionalFormatting sqref="A17">
    <cfRule type="expression" dxfId="12" priority="1">
      <formula>#REF!="x"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2"/>
  <sheetViews>
    <sheetView topLeftCell="A12" zoomScale="85" zoomScaleNormal="85" workbookViewId="0">
      <selection activeCell="D48" sqref="D48"/>
    </sheetView>
  </sheetViews>
  <sheetFormatPr baseColWidth="10" defaultRowHeight="12.75" x14ac:dyDescent="0.2"/>
  <cols>
    <col min="1" max="1" width="74.42578125" customWidth="1"/>
    <col min="2" max="3" width="18.7109375" customWidth="1"/>
  </cols>
  <sheetData>
    <row r="1" spans="1:3" x14ac:dyDescent="0.2">
      <c r="A1" s="8" t="s">
        <v>124</v>
      </c>
      <c r="B1" s="9"/>
      <c r="C1" s="9"/>
    </row>
    <row r="2" spans="1:3" x14ac:dyDescent="0.2">
      <c r="A2" s="35"/>
      <c r="B2" s="30"/>
      <c r="C2" s="30"/>
    </row>
    <row r="3" spans="1:3" x14ac:dyDescent="0.2">
      <c r="A3" s="55" t="s">
        <v>67</v>
      </c>
      <c r="B3" s="78" t="s">
        <v>21</v>
      </c>
      <c r="C3" s="90" t="s">
        <v>22</v>
      </c>
    </row>
    <row r="4" spans="1:3" x14ac:dyDescent="0.2">
      <c r="A4" s="21" t="s">
        <v>125</v>
      </c>
      <c r="B4" s="61">
        <v>3566402000</v>
      </c>
      <c r="C4" s="62">
        <v>3531379000</v>
      </c>
    </row>
    <row r="5" spans="1:3" x14ac:dyDescent="0.2">
      <c r="A5" s="24" t="s">
        <v>126</v>
      </c>
      <c r="B5" s="61">
        <v>433423000</v>
      </c>
      <c r="C5" s="62">
        <v>379036000</v>
      </c>
    </row>
    <row r="6" spans="1:3" x14ac:dyDescent="0.2">
      <c r="A6" s="24" t="s">
        <v>127</v>
      </c>
      <c r="B6" s="61">
        <v>1945000</v>
      </c>
      <c r="C6" s="62">
        <v>2243000</v>
      </c>
    </row>
    <row r="7" spans="1:3" x14ac:dyDescent="0.2">
      <c r="A7" s="91" t="s">
        <v>201</v>
      </c>
      <c r="B7" s="61">
        <v>25243000</v>
      </c>
      <c r="C7" s="62">
        <v>25955000</v>
      </c>
    </row>
    <row r="8" spans="1:3" x14ac:dyDescent="0.2">
      <c r="A8" s="24" t="s">
        <v>128</v>
      </c>
      <c r="B8" s="61">
        <v>649047000</v>
      </c>
      <c r="C8" s="62">
        <v>739254000</v>
      </c>
    </row>
    <row r="9" spans="1:3" x14ac:dyDescent="0.2">
      <c r="A9" s="24" t="s">
        <v>202</v>
      </c>
      <c r="B9" s="61">
        <v>203712000</v>
      </c>
      <c r="C9" s="62">
        <v>210014000</v>
      </c>
    </row>
    <row r="10" spans="1:3" x14ac:dyDescent="0.2">
      <c r="A10" s="24" t="s">
        <v>130</v>
      </c>
      <c r="B10" s="61">
        <v>131216000</v>
      </c>
      <c r="C10" s="62">
        <v>10493000</v>
      </c>
    </row>
    <row r="11" spans="1:3" ht="13.5" thickBot="1" x14ac:dyDescent="0.25">
      <c r="A11" s="92" t="s">
        <v>203</v>
      </c>
      <c r="B11" s="61">
        <v>4432000</v>
      </c>
      <c r="C11" s="62">
        <v>4385000</v>
      </c>
    </row>
    <row r="12" spans="1:3" x14ac:dyDescent="0.2">
      <c r="A12" s="93" t="s">
        <v>131</v>
      </c>
      <c r="B12" s="67">
        <v>5015420000</v>
      </c>
      <c r="C12" s="68">
        <v>4902759000</v>
      </c>
    </row>
    <row r="13" spans="1:3" x14ac:dyDescent="0.2">
      <c r="A13" s="35"/>
      <c r="B13" s="61"/>
      <c r="C13" s="62"/>
    </row>
    <row r="14" spans="1:3" x14ac:dyDescent="0.2">
      <c r="A14" s="24" t="s">
        <v>202</v>
      </c>
      <c r="B14" s="61">
        <v>144684000</v>
      </c>
      <c r="C14" s="62">
        <v>204176000</v>
      </c>
    </row>
    <row r="15" spans="1:3" x14ac:dyDescent="0.2">
      <c r="A15" s="24" t="s">
        <v>129</v>
      </c>
      <c r="B15" s="61">
        <v>10944000</v>
      </c>
      <c r="C15" s="62">
        <v>11626000</v>
      </c>
    </row>
    <row r="16" spans="1:3" x14ac:dyDescent="0.2">
      <c r="A16" s="24" t="s">
        <v>130</v>
      </c>
      <c r="B16" s="61">
        <v>223000</v>
      </c>
      <c r="C16" s="62">
        <v>0</v>
      </c>
    </row>
    <row r="17" spans="1:3" x14ac:dyDescent="0.2">
      <c r="A17" s="24" t="s">
        <v>204</v>
      </c>
      <c r="B17" s="61">
        <v>1481700000</v>
      </c>
      <c r="C17" s="62">
        <v>1602428000</v>
      </c>
    </row>
    <row r="18" spans="1:3" x14ac:dyDescent="0.2">
      <c r="A18" s="24" t="s">
        <v>132</v>
      </c>
      <c r="B18" s="61">
        <v>59805000</v>
      </c>
      <c r="C18" s="62">
        <v>93100000</v>
      </c>
    </row>
    <row r="19" spans="1:3" ht="13.5" thickBot="1" x14ac:dyDescent="0.25">
      <c r="A19" s="92" t="s">
        <v>27</v>
      </c>
      <c r="B19" s="61">
        <v>309997000</v>
      </c>
      <c r="C19" s="62">
        <v>189287000</v>
      </c>
    </row>
    <row r="20" spans="1:3" x14ac:dyDescent="0.2">
      <c r="A20" s="93" t="s">
        <v>133</v>
      </c>
      <c r="B20" s="67">
        <v>2007353000</v>
      </c>
      <c r="C20" s="68">
        <v>2100617000</v>
      </c>
    </row>
    <row r="21" spans="1:3" ht="13.5" thickBot="1" x14ac:dyDescent="0.25">
      <c r="A21" s="35"/>
      <c r="B21" s="61"/>
      <c r="C21" s="62"/>
    </row>
    <row r="22" spans="1:3" x14ac:dyDescent="0.2">
      <c r="A22" s="93" t="s">
        <v>134</v>
      </c>
      <c r="B22" s="67">
        <v>7022773000</v>
      </c>
      <c r="C22" s="68">
        <v>7003376000</v>
      </c>
    </row>
    <row r="23" spans="1:3" x14ac:dyDescent="0.2">
      <c r="A23" s="35"/>
      <c r="B23" s="61"/>
      <c r="C23" s="62"/>
    </row>
    <row r="24" spans="1:3" x14ac:dyDescent="0.2">
      <c r="A24" s="24" t="s">
        <v>135</v>
      </c>
      <c r="B24" s="61">
        <v>1052525000</v>
      </c>
      <c r="C24" s="62">
        <v>975956000</v>
      </c>
    </row>
    <row r="25" spans="1:3" x14ac:dyDescent="0.2">
      <c r="A25" s="24" t="s">
        <v>205</v>
      </c>
      <c r="B25" s="61">
        <v>3375530000</v>
      </c>
      <c r="C25" s="62">
        <v>3353263000</v>
      </c>
    </row>
    <row r="26" spans="1:3" x14ac:dyDescent="0.2">
      <c r="A26" s="24" t="s">
        <v>136</v>
      </c>
      <c r="B26" s="61">
        <v>-7239000</v>
      </c>
      <c r="C26" s="62">
        <v>-18214000</v>
      </c>
    </row>
    <row r="27" spans="1:3" x14ac:dyDescent="0.2">
      <c r="A27" s="24" t="s">
        <v>137</v>
      </c>
      <c r="B27" s="61">
        <v>-644602000</v>
      </c>
      <c r="C27" s="62">
        <v>-631163000</v>
      </c>
    </row>
    <row r="28" spans="1:3" x14ac:dyDescent="0.2">
      <c r="A28" s="50" t="s">
        <v>138</v>
      </c>
      <c r="B28" s="59">
        <v>-974741000</v>
      </c>
      <c r="C28" s="60">
        <v>-1019542000</v>
      </c>
    </row>
    <row r="29" spans="1:3" x14ac:dyDescent="0.2">
      <c r="A29" s="36" t="s">
        <v>139</v>
      </c>
      <c r="B29" s="70">
        <v>2801473000</v>
      </c>
      <c r="C29" s="71">
        <v>2660300000</v>
      </c>
    </row>
    <row r="30" spans="1:3" ht="13.5" thickBot="1" x14ac:dyDescent="0.25">
      <c r="A30" s="64" t="s">
        <v>140</v>
      </c>
      <c r="B30" s="61">
        <v>-1393000</v>
      </c>
      <c r="C30" s="62">
        <v>-9684000</v>
      </c>
    </row>
    <row r="31" spans="1:3" x14ac:dyDescent="0.2">
      <c r="A31" s="93" t="s">
        <v>141</v>
      </c>
      <c r="B31" s="67">
        <v>2800080000</v>
      </c>
      <c r="C31" s="68">
        <v>2650616000</v>
      </c>
    </row>
    <row r="32" spans="1:3" x14ac:dyDescent="0.2">
      <c r="A32" s="35"/>
      <c r="B32" s="94"/>
      <c r="C32" s="95"/>
    </row>
    <row r="33" spans="1:3" x14ac:dyDescent="0.2">
      <c r="A33" s="24" t="s">
        <v>142</v>
      </c>
      <c r="B33" s="61">
        <v>273359000</v>
      </c>
      <c r="C33" s="62">
        <v>497031000</v>
      </c>
    </row>
    <row r="34" spans="1:3" x14ac:dyDescent="0.2">
      <c r="A34" s="24" t="s">
        <v>143</v>
      </c>
      <c r="B34" s="61">
        <v>1291059000</v>
      </c>
      <c r="C34" s="62">
        <v>1406783000</v>
      </c>
    </row>
    <row r="35" spans="1:3" x14ac:dyDescent="0.2">
      <c r="A35" s="24" t="s">
        <v>206</v>
      </c>
      <c r="B35" s="61">
        <v>40181000</v>
      </c>
      <c r="C35" s="62">
        <v>49312000</v>
      </c>
    </row>
    <row r="36" spans="1:3" x14ac:dyDescent="0.2">
      <c r="A36" s="24" t="s">
        <v>145</v>
      </c>
      <c r="B36" s="61">
        <v>2231000</v>
      </c>
      <c r="C36" s="62">
        <v>2877000</v>
      </c>
    </row>
    <row r="37" spans="1:3" ht="13.5" thickBot="1" x14ac:dyDescent="0.25">
      <c r="A37" s="92" t="s">
        <v>146</v>
      </c>
      <c r="B37" s="61">
        <v>332449000</v>
      </c>
      <c r="C37" s="62">
        <v>312414000</v>
      </c>
    </row>
    <row r="38" spans="1:3" x14ac:dyDescent="0.2">
      <c r="A38" s="93" t="s">
        <v>147</v>
      </c>
      <c r="B38" s="67">
        <v>1939279000</v>
      </c>
      <c r="C38" s="68">
        <v>2268417000</v>
      </c>
    </row>
    <row r="39" spans="1:3" x14ac:dyDescent="0.2">
      <c r="A39" s="96"/>
      <c r="B39" s="94"/>
      <c r="C39" s="95"/>
    </row>
    <row r="40" spans="1:3" x14ac:dyDescent="0.2">
      <c r="A40" s="24" t="s">
        <v>142</v>
      </c>
      <c r="B40" s="61">
        <v>319541000</v>
      </c>
      <c r="C40" s="62">
        <v>33234000</v>
      </c>
    </row>
    <row r="41" spans="1:3" x14ac:dyDescent="0.2">
      <c r="A41" s="24" t="s">
        <v>143</v>
      </c>
      <c r="B41" s="61">
        <v>735709000</v>
      </c>
      <c r="C41" s="62">
        <v>708011000</v>
      </c>
    </row>
    <row r="42" spans="1:3" x14ac:dyDescent="0.2">
      <c r="A42" s="24" t="s">
        <v>206</v>
      </c>
      <c r="B42" s="61">
        <v>207918000</v>
      </c>
      <c r="C42" s="62">
        <v>220856000</v>
      </c>
    </row>
    <row r="43" spans="1:3" x14ac:dyDescent="0.2">
      <c r="A43" s="24" t="s">
        <v>144</v>
      </c>
      <c r="B43" s="61">
        <v>7903000</v>
      </c>
      <c r="C43" s="62">
        <v>12973000</v>
      </c>
    </row>
    <row r="44" spans="1:3" x14ac:dyDescent="0.2">
      <c r="A44" s="24" t="s">
        <v>145</v>
      </c>
      <c r="B44" s="61">
        <v>48235000</v>
      </c>
      <c r="C44" s="62">
        <v>47896000</v>
      </c>
    </row>
    <row r="45" spans="1:3" ht="13.5" thickBot="1" x14ac:dyDescent="0.25">
      <c r="A45" s="92" t="s">
        <v>207</v>
      </c>
      <c r="B45" s="61">
        <v>964108000</v>
      </c>
      <c r="C45" s="62">
        <v>1061373000</v>
      </c>
    </row>
    <row r="46" spans="1:3" x14ac:dyDescent="0.2">
      <c r="A46" s="93" t="s">
        <v>148</v>
      </c>
      <c r="B46" s="67">
        <v>2283414000</v>
      </c>
      <c r="C46" s="68">
        <v>2084343000</v>
      </c>
    </row>
    <row r="47" spans="1:3" ht="13.5" thickBot="1" x14ac:dyDescent="0.25">
      <c r="A47" s="24"/>
      <c r="B47" s="97"/>
      <c r="C47" s="98"/>
    </row>
    <row r="48" spans="1:3" x14ac:dyDescent="0.2">
      <c r="A48" s="93" t="s">
        <v>208</v>
      </c>
      <c r="B48" s="67">
        <v>7022773000</v>
      </c>
      <c r="C48" s="68">
        <v>7003376000</v>
      </c>
    </row>
    <row r="49" spans="1:3" x14ac:dyDescent="0.2">
      <c r="A49" s="10"/>
      <c r="B49" s="19"/>
      <c r="C49" s="19"/>
    </row>
    <row r="50" spans="1:3" x14ac:dyDescent="0.2">
      <c r="A50" s="20"/>
      <c r="B50" s="13"/>
      <c r="C50" s="13"/>
    </row>
    <row r="51" spans="1:3" x14ac:dyDescent="0.2">
      <c r="A51" s="20"/>
      <c r="B51" s="13"/>
      <c r="C51" s="13"/>
    </row>
    <row r="52" spans="1:3" x14ac:dyDescent="0.2">
      <c r="A52" s="16"/>
      <c r="B52" s="16"/>
      <c r="C52" s="16"/>
    </row>
  </sheetData>
  <conditionalFormatting sqref="A3:C48">
    <cfRule type="expression" dxfId="11" priority="1">
      <formula>$A3="X"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3"/>
  <sheetViews>
    <sheetView topLeftCell="A20" zoomScale="85" zoomScaleNormal="85" workbookViewId="0">
      <selection activeCell="A56" sqref="A56"/>
    </sheetView>
  </sheetViews>
  <sheetFormatPr baseColWidth="10" defaultRowHeight="12.75" x14ac:dyDescent="0.2"/>
  <cols>
    <col min="1" max="1" width="113.5703125" customWidth="1"/>
    <col min="2" max="3" width="18.7109375" customWidth="1"/>
  </cols>
  <sheetData>
    <row r="1" spans="1:3" x14ac:dyDescent="0.2">
      <c r="A1" s="8" t="s">
        <v>149</v>
      </c>
      <c r="B1" s="9"/>
      <c r="C1" s="9"/>
    </row>
    <row r="2" spans="1:3" x14ac:dyDescent="0.2">
      <c r="A2" s="35"/>
      <c r="B2" s="30"/>
      <c r="C2" s="30"/>
    </row>
    <row r="3" spans="1:3" x14ac:dyDescent="0.2">
      <c r="A3" s="99" t="s">
        <v>67</v>
      </c>
      <c r="B3" s="100" t="s">
        <v>2</v>
      </c>
      <c r="C3" s="100" t="s">
        <v>3</v>
      </c>
    </row>
    <row r="4" spans="1:3" x14ac:dyDescent="0.2">
      <c r="A4" s="101" t="s">
        <v>150</v>
      </c>
      <c r="B4" s="61">
        <v>140155000</v>
      </c>
      <c r="C4" s="62">
        <v>-126545000</v>
      </c>
    </row>
    <row r="5" spans="1:3" x14ac:dyDescent="0.2">
      <c r="A5" s="91" t="s">
        <v>151</v>
      </c>
      <c r="B5" s="61">
        <v>-4907000</v>
      </c>
      <c r="C5" s="62">
        <v>-144828000</v>
      </c>
    </row>
    <row r="6" spans="1:3" x14ac:dyDescent="0.2">
      <c r="A6" s="91" t="s">
        <v>152</v>
      </c>
      <c r="B6" s="61">
        <v>6319000</v>
      </c>
      <c r="C6" s="62">
        <v>259252000</v>
      </c>
    </row>
    <row r="7" spans="1:3" x14ac:dyDescent="0.2">
      <c r="A7" s="24" t="s">
        <v>89</v>
      </c>
      <c r="B7" s="61">
        <v>5831000</v>
      </c>
      <c r="C7" s="62">
        <v>44878000</v>
      </c>
    </row>
    <row r="8" spans="1:3" x14ac:dyDescent="0.2">
      <c r="A8" s="24" t="s">
        <v>153</v>
      </c>
      <c r="B8" s="61">
        <v>38245000</v>
      </c>
      <c r="C8" s="62">
        <v>6439000</v>
      </c>
    </row>
    <row r="9" spans="1:3" x14ac:dyDescent="0.2">
      <c r="A9" s="24" t="s">
        <v>154</v>
      </c>
      <c r="B9" s="61">
        <v>1171000</v>
      </c>
      <c r="C9" s="62">
        <v>1485000</v>
      </c>
    </row>
    <row r="10" spans="1:3" x14ac:dyDescent="0.2">
      <c r="A10" s="91" t="s">
        <v>96</v>
      </c>
      <c r="B10" s="61">
        <v>-164171000</v>
      </c>
      <c r="C10" s="62">
        <v>-948000</v>
      </c>
    </row>
    <row r="11" spans="1:3" x14ac:dyDescent="0.2">
      <c r="A11" s="91" t="s">
        <v>155</v>
      </c>
      <c r="B11" s="61">
        <v>-4631000</v>
      </c>
      <c r="C11" s="62">
        <v>-31515000</v>
      </c>
    </row>
    <row r="12" spans="1:3" x14ac:dyDescent="0.2">
      <c r="A12" s="91" t="s">
        <v>156</v>
      </c>
      <c r="B12" s="61">
        <v>77135000</v>
      </c>
      <c r="C12" s="62">
        <v>77963000</v>
      </c>
    </row>
    <row r="13" spans="1:3" x14ac:dyDescent="0.2">
      <c r="A13" s="91" t="s">
        <v>77</v>
      </c>
      <c r="B13" s="61">
        <v>-8012000</v>
      </c>
      <c r="C13" s="62">
        <v>8596000</v>
      </c>
    </row>
    <row r="14" spans="1:3" x14ac:dyDescent="0.2">
      <c r="A14" s="102" t="s">
        <v>157</v>
      </c>
      <c r="B14" s="61">
        <v>-76000</v>
      </c>
      <c r="C14" s="62">
        <v>-24494000</v>
      </c>
    </row>
    <row r="15" spans="1:3" x14ac:dyDescent="0.2">
      <c r="A15" s="103" t="s">
        <v>158</v>
      </c>
      <c r="B15" s="57">
        <v>87059000</v>
      </c>
      <c r="C15" s="58">
        <v>70283000</v>
      </c>
    </row>
    <row r="16" spans="1:3" x14ac:dyDescent="0.2">
      <c r="A16" s="104" t="s">
        <v>159</v>
      </c>
      <c r="B16" s="61">
        <v>-19900000</v>
      </c>
      <c r="C16" s="62">
        <v>-16043000</v>
      </c>
    </row>
    <row r="17" spans="1:3" x14ac:dyDescent="0.2">
      <c r="A17" s="103" t="s">
        <v>160</v>
      </c>
      <c r="B17" s="57">
        <v>67159000</v>
      </c>
      <c r="C17" s="58">
        <v>54240000</v>
      </c>
    </row>
    <row r="18" spans="1:3" x14ac:dyDescent="0.2">
      <c r="A18" s="91" t="s">
        <v>161</v>
      </c>
      <c r="B18" s="61">
        <v>-5920000</v>
      </c>
      <c r="C18" s="62">
        <v>5275000</v>
      </c>
    </row>
    <row r="19" spans="1:3" x14ac:dyDescent="0.2">
      <c r="A19" s="91" t="s">
        <v>162</v>
      </c>
      <c r="B19" s="61">
        <v>7656000</v>
      </c>
      <c r="C19" s="62">
        <v>36715000</v>
      </c>
    </row>
    <row r="20" spans="1:3" x14ac:dyDescent="0.2">
      <c r="A20" s="91" t="s">
        <v>163</v>
      </c>
      <c r="B20" s="61">
        <v>-16427000</v>
      </c>
      <c r="C20" s="62">
        <v>3672000</v>
      </c>
    </row>
    <row r="21" spans="1:3" x14ac:dyDescent="0.2">
      <c r="A21" s="102" t="s">
        <v>164</v>
      </c>
      <c r="B21" s="61">
        <v>-8018000</v>
      </c>
      <c r="C21" s="62">
        <v>-56519000</v>
      </c>
    </row>
    <row r="22" spans="1:3" x14ac:dyDescent="0.2">
      <c r="A22" s="103" t="s">
        <v>165</v>
      </c>
      <c r="B22" s="57">
        <v>44450000</v>
      </c>
      <c r="C22" s="58">
        <v>43383000</v>
      </c>
    </row>
    <row r="23" spans="1:3" x14ac:dyDescent="0.2">
      <c r="A23" s="91" t="s">
        <v>166</v>
      </c>
      <c r="B23" s="61">
        <v>-157754000</v>
      </c>
      <c r="C23" s="62">
        <v>-101310000</v>
      </c>
    </row>
    <row r="24" spans="1:3" x14ac:dyDescent="0.2">
      <c r="A24" s="35" t="s">
        <v>167</v>
      </c>
      <c r="B24" s="61">
        <v>0</v>
      </c>
      <c r="C24" s="62">
        <v>-192000</v>
      </c>
    </row>
    <row r="25" spans="1:3" x14ac:dyDescent="0.2">
      <c r="A25" s="35" t="s">
        <v>168</v>
      </c>
      <c r="B25" s="61">
        <v>0</v>
      </c>
      <c r="C25" s="62">
        <v>248503000</v>
      </c>
    </row>
    <row r="26" spans="1:3" x14ac:dyDescent="0.2">
      <c r="A26" s="35" t="s">
        <v>196</v>
      </c>
      <c r="B26" s="61">
        <v>17501000</v>
      </c>
      <c r="C26" s="62">
        <v>-3965000</v>
      </c>
    </row>
    <row r="27" spans="1:3" x14ac:dyDescent="0.2">
      <c r="A27" s="91" t="s">
        <v>169</v>
      </c>
      <c r="B27" s="61">
        <v>-19057000</v>
      </c>
      <c r="C27" s="62">
        <v>-3312000</v>
      </c>
    </row>
    <row r="28" spans="1:3" x14ac:dyDescent="0.2">
      <c r="A28" s="91" t="s">
        <v>170</v>
      </c>
      <c r="B28" s="61">
        <v>134191000</v>
      </c>
      <c r="C28" s="62">
        <v>67111000</v>
      </c>
    </row>
    <row r="29" spans="1:3" x14ac:dyDescent="0.2">
      <c r="A29" s="91" t="s">
        <v>171</v>
      </c>
      <c r="B29" s="61">
        <v>9095000</v>
      </c>
      <c r="C29" s="62">
        <v>19416000</v>
      </c>
    </row>
    <row r="30" spans="1:3" x14ac:dyDescent="0.2">
      <c r="A30" s="24" t="s">
        <v>172</v>
      </c>
      <c r="B30" s="61">
        <v>98689000</v>
      </c>
      <c r="C30" s="62">
        <v>186151000</v>
      </c>
    </row>
    <row r="31" spans="1:3" x14ac:dyDescent="0.2">
      <c r="A31" s="91" t="s">
        <v>173</v>
      </c>
      <c r="B31" s="61">
        <v>18365000</v>
      </c>
      <c r="C31" s="62">
        <v>0</v>
      </c>
    </row>
    <row r="32" spans="1:3" x14ac:dyDescent="0.2">
      <c r="A32" s="102" t="s">
        <v>174</v>
      </c>
      <c r="B32" s="61">
        <v>1334000</v>
      </c>
      <c r="C32" s="62">
        <v>3773000</v>
      </c>
    </row>
    <row r="33" spans="1:3" x14ac:dyDescent="0.2">
      <c r="A33" s="103" t="s">
        <v>175</v>
      </c>
      <c r="B33" s="57">
        <v>102364000</v>
      </c>
      <c r="C33" s="58">
        <v>416175000</v>
      </c>
    </row>
    <row r="34" spans="1:3" x14ac:dyDescent="0.2">
      <c r="A34" s="91" t="s">
        <v>176</v>
      </c>
      <c r="B34" s="61">
        <v>401588000</v>
      </c>
      <c r="C34" s="62">
        <v>123343000</v>
      </c>
    </row>
    <row r="35" spans="1:3" x14ac:dyDescent="0.2">
      <c r="A35" s="91" t="s">
        <v>177</v>
      </c>
      <c r="B35" s="61">
        <v>294972000</v>
      </c>
      <c r="C35" s="62">
        <v>0</v>
      </c>
    </row>
    <row r="36" spans="1:3" x14ac:dyDescent="0.2">
      <c r="A36" s="91" t="s">
        <v>178</v>
      </c>
      <c r="B36" s="61">
        <v>-485411000</v>
      </c>
      <c r="C36" s="62">
        <v>-375872000</v>
      </c>
    </row>
    <row r="37" spans="1:3" x14ac:dyDescent="0.2">
      <c r="A37" s="91" t="s">
        <v>179</v>
      </c>
      <c r="B37" s="61">
        <v>0</v>
      </c>
      <c r="C37" s="62">
        <v>-1353000</v>
      </c>
    </row>
    <row r="38" spans="1:3" x14ac:dyDescent="0.2">
      <c r="A38" s="91" t="s">
        <v>180</v>
      </c>
      <c r="B38" s="61">
        <v>-203000</v>
      </c>
      <c r="C38" s="62">
        <v>0</v>
      </c>
    </row>
    <row r="39" spans="1:3" x14ac:dyDescent="0.2">
      <c r="A39" s="91" t="s">
        <v>181</v>
      </c>
      <c r="B39" s="61">
        <v>-112934000</v>
      </c>
      <c r="C39" s="62">
        <v>0</v>
      </c>
    </row>
    <row r="40" spans="1:3" x14ac:dyDescent="0.2">
      <c r="A40" s="91" t="s">
        <v>182</v>
      </c>
      <c r="B40" s="61">
        <v>-6552000</v>
      </c>
      <c r="C40" s="62">
        <v>-13256000</v>
      </c>
    </row>
    <row r="41" spans="1:3" x14ac:dyDescent="0.2">
      <c r="A41" s="91" t="s">
        <v>183</v>
      </c>
      <c r="B41" s="61">
        <v>-57437000</v>
      </c>
      <c r="C41" s="62">
        <v>-66921000</v>
      </c>
    </row>
    <row r="42" spans="1:3" x14ac:dyDescent="0.2">
      <c r="A42" s="91" t="s">
        <v>184</v>
      </c>
      <c r="B42" s="61">
        <v>-63152000</v>
      </c>
      <c r="C42" s="62">
        <v>0</v>
      </c>
    </row>
    <row r="43" spans="1:3" x14ac:dyDescent="0.2">
      <c r="A43" s="91" t="s">
        <v>185</v>
      </c>
      <c r="B43" s="61">
        <v>19211000</v>
      </c>
      <c r="C43" s="62">
        <v>0</v>
      </c>
    </row>
    <row r="44" spans="1:3" x14ac:dyDescent="0.2">
      <c r="A44" s="105" t="s">
        <v>186</v>
      </c>
      <c r="B44" s="61">
        <v>-20332000</v>
      </c>
      <c r="C44" s="62">
        <v>-18214000</v>
      </c>
    </row>
    <row r="45" spans="1:3" x14ac:dyDescent="0.2">
      <c r="A45" s="106" t="s">
        <v>187</v>
      </c>
      <c r="B45" s="57">
        <v>-30250000</v>
      </c>
      <c r="C45" s="58">
        <v>-352273000</v>
      </c>
    </row>
    <row r="46" spans="1:3" x14ac:dyDescent="0.2">
      <c r="A46" s="102" t="s">
        <v>188</v>
      </c>
      <c r="B46" s="61">
        <v>-791000</v>
      </c>
      <c r="C46" s="62">
        <v>-1026000</v>
      </c>
    </row>
    <row r="47" spans="1:3" x14ac:dyDescent="0.2">
      <c r="A47" s="106" t="s">
        <v>189</v>
      </c>
      <c r="B47" s="57">
        <v>115773000</v>
      </c>
      <c r="C47" s="58">
        <v>106259000</v>
      </c>
    </row>
    <row r="48" spans="1:3" x14ac:dyDescent="0.2">
      <c r="A48" s="91" t="s">
        <v>190</v>
      </c>
      <c r="B48" s="61">
        <v>189287000</v>
      </c>
      <c r="C48" s="62">
        <v>261366000</v>
      </c>
    </row>
    <row r="49" spans="1:3" x14ac:dyDescent="0.2">
      <c r="A49" s="91" t="s">
        <v>191</v>
      </c>
      <c r="B49" s="61">
        <v>16941000</v>
      </c>
      <c r="C49" s="62">
        <v>24097000</v>
      </c>
    </row>
    <row r="50" spans="1:3" x14ac:dyDescent="0.2">
      <c r="A50" s="91" t="s">
        <v>192</v>
      </c>
      <c r="B50" s="61">
        <v>206228000</v>
      </c>
      <c r="C50" s="62">
        <v>285463000</v>
      </c>
    </row>
    <row r="51" spans="1:3" x14ac:dyDescent="0.2">
      <c r="A51" s="91" t="s">
        <v>193</v>
      </c>
      <c r="B51" s="61">
        <v>322001000</v>
      </c>
      <c r="C51" s="60">
        <v>391722000</v>
      </c>
    </row>
    <row r="52" spans="1:3" ht="13.5" thickBot="1" x14ac:dyDescent="0.25">
      <c r="A52" s="107" t="s">
        <v>194</v>
      </c>
      <c r="B52" s="61">
        <v>12004000</v>
      </c>
      <c r="C52" s="108">
        <v>11684000</v>
      </c>
    </row>
    <row r="53" spans="1:3" x14ac:dyDescent="0.2">
      <c r="A53" s="109" t="s">
        <v>195</v>
      </c>
      <c r="B53" s="110">
        <v>309997000</v>
      </c>
      <c r="C53" s="111">
        <v>380038000</v>
      </c>
    </row>
    <row r="54" spans="1:3" x14ac:dyDescent="0.2">
      <c r="A54" s="10"/>
      <c r="B54" s="11"/>
      <c r="C54" s="11"/>
    </row>
    <row r="55" spans="1:3" x14ac:dyDescent="0.2">
      <c r="A55" s="12"/>
      <c r="B55" s="13"/>
      <c r="C55" s="13"/>
    </row>
    <row r="56" spans="1:3" x14ac:dyDescent="0.2">
      <c r="A56" s="12"/>
      <c r="B56" s="13"/>
      <c r="C56" s="13"/>
    </row>
    <row r="57" spans="1:3" x14ac:dyDescent="0.2">
      <c r="A57" s="12"/>
      <c r="B57" s="13"/>
      <c r="C57" s="13"/>
    </row>
    <row r="58" spans="1:3" x14ac:dyDescent="0.2">
      <c r="A58" s="12"/>
      <c r="B58" s="13"/>
      <c r="C58" s="13"/>
    </row>
    <row r="59" spans="1:3" x14ac:dyDescent="0.2">
      <c r="A59" s="12"/>
      <c r="B59" s="13"/>
      <c r="C59" s="13"/>
    </row>
    <row r="60" spans="1:3" x14ac:dyDescent="0.2">
      <c r="A60" s="12"/>
      <c r="B60" s="13"/>
      <c r="C60" s="13"/>
    </row>
    <row r="61" spans="1:3" x14ac:dyDescent="0.2">
      <c r="A61" s="12"/>
      <c r="B61" s="13"/>
      <c r="C61" s="13"/>
    </row>
    <row r="62" spans="1:3" x14ac:dyDescent="0.2">
      <c r="A62" s="12"/>
      <c r="B62" s="13"/>
      <c r="C62" s="13"/>
    </row>
    <row r="63" spans="1:3" x14ac:dyDescent="0.2">
      <c r="A63" s="12"/>
      <c r="B63" s="13"/>
      <c r="C63" s="13"/>
    </row>
  </sheetData>
  <conditionalFormatting sqref="A50:A52 B51:C52 B48:C48 A53:C53 B34:C35 A3:C4 A6:C33 A36:C47">
    <cfRule type="expression" dxfId="10" priority="16">
      <formula>$A3="X"</formula>
    </cfRule>
  </conditionalFormatting>
  <conditionalFormatting sqref="A48">
    <cfRule type="expression" dxfId="9" priority="15">
      <formula>$A48="X"</formula>
    </cfRule>
  </conditionalFormatting>
  <conditionalFormatting sqref="A49">
    <cfRule type="expression" dxfId="8" priority="14">
      <formula>$A49="X"</formula>
    </cfRule>
  </conditionalFormatting>
  <conditionalFormatting sqref="A5">
    <cfRule type="expression" dxfId="7" priority="8">
      <formula>$A5="X"</formula>
    </cfRule>
  </conditionalFormatting>
  <conditionalFormatting sqref="B5">
    <cfRule type="expression" dxfId="6" priority="7">
      <formula>$A5="X"</formula>
    </cfRule>
  </conditionalFormatting>
  <conditionalFormatting sqref="C5">
    <cfRule type="expression" dxfId="5" priority="6">
      <formula>$A5="X"</formula>
    </cfRule>
  </conditionalFormatting>
  <conditionalFormatting sqref="A34">
    <cfRule type="expression" dxfId="4" priority="17">
      <formula>$A35="X"</formula>
    </cfRule>
  </conditionalFormatting>
  <conditionalFormatting sqref="A35">
    <cfRule type="expression" dxfId="3" priority="18">
      <formula>$A34="X"</formula>
    </cfRule>
  </conditionalFormatting>
  <conditionalFormatting sqref="B49:C49">
    <cfRule type="expression" dxfId="2" priority="4">
      <formula>$A49="X"</formula>
    </cfRule>
  </conditionalFormatting>
  <conditionalFormatting sqref="C50">
    <cfRule type="expression" dxfId="1" priority="3">
      <formula>$A50="X"</formula>
    </cfRule>
  </conditionalFormatting>
  <conditionalFormatting sqref="B50">
    <cfRule type="expression" dxfId="0" priority="2">
      <formula>$A50="X"</formula>
    </cfRule>
  </conditionalFormatting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86FD9C485F6649AECCE523DB10A04F" ma:contentTypeVersion="10" ma:contentTypeDescription="Ein neues Dokument erstellen." ma:contentTypeScope="" ma:versionID="ba7460c75df68c23018003c24389eb1c">
  <xsd:schema xmlns:xsd="http://www.w3.org/2001/XMLSchema" xmlns:xs="http://www.w3.org/2001/XMLSchema" xmlns:p="http://schemas.microsoft.com/office/2006/metadata/properties" xmlns:ns2="7bae7dbb-dbcb-40d6-852a-4a67dc14eac3" xmlns:ns3="7b69c713-1afc-44f5-b015-2f349c641e9a" targetNamespace="http://schemas.microsoft.com/office/2006/metadata/properties" ma:root="true" ma:fieldsID="7591c4bd998389e66d3fe695dddf6f77" ns2:_="" ns3:_="">
    <xsd:import namespace="7bae7dbb-dbcb-40d6-852a-4a67dc14eac3"/>
    <xsd:import namespace="7b69c713-1afc-44f5-b015-2f349c641e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e7dbb-dbcb-40d6-852a-4a67dc14ea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9c713-1afc-44f5-b015-2f349c641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5C5ED6-B280-4241-958C-44AC8E078C2E}"/>
</file>

<file path=customXml/itemProps2.xml><?xml version="1.0" encoding="utf-8"?>
<ds:datastoreItem xmlns:ds="http://schemas.openxmlformats.org/officeDocument/2006/customXml" ds:itemID="{6925CB1C-158A-4D3B-9E21-56674B7373B3}"/>
</file>

<file path=customXml/itemProps3.xml><?xml version="1.0" encoding="utf-8"?>
<ds:datastoreItem xmlns:ds="http://schemas.openxmlformats.org/officeDocument/2006/customXml" ds:itemID="{A7016583-AA4E-4428-8F1F-02D2AA6B23A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KeyFigures</vt:lpstr>
      <vt:lpstr>P&amp;L</vt:lpstr>
      <vt:lpstr>OCI</vt:lpstr>
      <vt:lpstr>BS</vt:lpstr>
      <vt:lpstr>CF</vt:lpstr>
    </vt:vector>
  </TitlesOfParts>
  <Company>Immofinanz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christian.hoellersch</dc:creator>
  <cp:lastModifiedBy>Jeannine-Beatrice Riepl | Bitberry</cp:lastModifiedBy>
  <dcterms:created xsi:type="dcterms:W3CDTF">2017-08-28T11:39:47Z</dcterms:created>
  <dcterms:modified xsi:type="dcterms:W3CDTF">2019-01-22T15:49:10Z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0x0101003B86FD9C485F6649AECCE523DB10A04F</vt:lpwstr>
  </property>
</Properties>
</file>