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9A67442F-7041-4CA8-9568-CAAE99D86EAC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20" r:id="rId1"/>
    <sheet name="P&amp;L" sheetId="21" r:id="rId2"/>
    <sheet name="CI" sheetId="22" r:id="rId3"/>
    <sheet name="Konzernbilanz" sheetId="23" r:id="rId4"/>
    <sheet name="CF" sheetId="24" r:id="rId5"/>
  </sheets>
  <definedNames>
    <definedName name="_xlnm.Print_Area" localSheetId="3">Konzernbilanz!$A$1:$D$52</definedName>
    <definedName name="_xlnm.Print_Area" localSheetId="1">'P&amp;L'!$A$1:$C$61</definedName>
  </definedNames>
  <calcPr calcId="145621"/>
</workbook>
</file>

<file path=xl/sharedStrings.xml><?xml version="1.0" encoding="utf-8"?>
<sst xmlns="http://schemas.openxmlformats.org/spreadsheetml/2006/main" count="219" uniqueCount="178">
  <si>
    <t>Key Data on the IMMOFINANZ Group</t>
  </si>
  <si>
    <t>Earnings Data</t>
  </si>
  <si>
    <t>31 July 2014</t>
  </si>
  <si>
    <t>Change in %</t>
  </si>
  <si>
    <t>31 July 2013</t>
  </si>
  <si>
    <t>Rental income in EUR mill.</t>
  </si>
  <si>
    <t>Results of operations in EUR mill.</t>
  </si>
  <si>
    <t>EBIT in EUR mill.</t>
  </si>
  <si>
    <t>EBT in EUR mill.</t>
  </si>
  <si>
    <t>Net profit for the period in EUR mill.</t>
  </si>
  <si>
    <t>Earnings per share in EUR</t>
  </si>
  <si>
    <t>Sustainable cash flow per share in EUR</t>
  </si>
  <si>
    <t>Interest coverage ratio in %</t>
  </si>
  <si>
    <t>Gross cash flow in EUR mill.</t>
  </si>
  <si>
    <t>Cash flow from operating activities in EUR mill.</t>
  </si>
  <si>
    <t xml:space="preserve">Asset Data </t>
  </si>
  <si>
    <t>30 April 2014</t>
  </si>
  <si>
    <t>Balance sheet total in EUR mill.</t>
  </si>
  <si>
    <t>Equity as a % of the balance sheet total</t>
  </si>
  <si>
    <t>Net loan to value ratio in %</t>
  </si>
  <si>
    <t>Gearing in %</t>
  </si>
  <si>
    <t>Property Data</t>
  </si>
  <si>
    <t>Total number of properties</t>
  </si>
  <si>
    <t>Lettable space in sqm</t>
  </si>
  <si>
    <t>Occupancy rate</t>
  </si>
  <si>
    <t>Carrying amount of investment properties in EUR mill.</t>
  </si>
  <si>
    <t>Carrying amount of properties under construction in EUR mill.</t>
  </si>
  <si>
    <t>Carrying amount of inventories in EUR mill.</t>
  </si>
  <si>
    <t>Stock Exchange Data</t>
  </si>
  <si>
    <t>Book value per share in EUR</t>
  </si>
  <si>
    <t>Net asset value per share diluted in EUR</t>
  </si>
  <si>
    <t>Share price at end of period in EUR</t>
  </si>
  <si>
    <t>Discount of share price to diluted NAV per share in %</t>
  </si>
  <si>
    <t>Number of shares</t>
  </si>
  <si>
    <t>Number of treasury shares</t>
  </si>
  <si>
    <t>Market capitalisation at end of period in EUR mill.</t>
  </si>
  <si>
    <t>Consolidated Income Statement</t>
  </si>
  <si>
    <t>All amounts in TEUR</t>
  </si>
  <si>
    <t>1 May 2014 - 
31 July 2014</t>
  </si>
  <si>
    <t>1 May 2013 - 
31 July 2013 1)</t>
  </si>
  <si>
    <t>Rental income</t>
  </si>
  <si>
    <t>Operating costs charged to tenants</t>
  </si>
  <si>
    <t>Other revenues</t>
  </si>
  <si>
    <t>Revenues</t>
  </si>
  <si>
    <t>Expenses from investment property</t>
  </si>
  <si>
    <t>Operating expenses</t>
  </si>
  <si>
    <t>Results of asset management</t>
  </si>
  <si>
    <t>Sale of properties</t>
  </si>
  <si>
    <t>Carrying amount of sold properties</t>
  </si>
  <si>
    <t>Gains/losses from deconsolidation</t>
  </si>
  <si>
    <t>Expenses from property sales</t>
  </si>
  <si>
    <t xml:space="preserve">Revaluation of properties sold and held for sale adjusted for foreign exchange effects </t>
  </si>
  <si>
    <t>Results of property sales before foreign exchange effects</t>
  </si>
  <si>
    <t xml:space="preserve">Revaluation of properties sold and held for sale resulting from foreign exchange effects </t>
  </si>
  <si>
    <t>Results of property sales</t>
  </si>
  <si>
    <t>Sale of real estate inventories</t>
  </si>
  <si>
    <t>Cost of reals estate inventories sold</t>
  </si>
  <si>
    <t>Expenses from real estate inventories</t>
  </si>
  <si>
    <t>Real estate development expenses</t>
  </si>
  <si>
    <t>Revaluation of properties under construction adjusted for foreign exchange effects</t>
  </si>
  <si>
    <t>Results of property development before foreign exchange effects</t>
  </si>
  <si>
    <t>Revaluation of properties under construction resulting from foreign exchange effects</t>
  </si>
  <si>
    <t>Results of property development</t>
  </si>
  <si>
    <t>Other operating income</t>
  </si>
  <si>
    <t>Other not directly attributable expenses</t>
  </si>
  <si>
    <t>Results of operations</t>
  </si>
  <si>
    <t xml:space="preserve">Revaluation of investment properties adjusted for foreign exchange effects
</t>
  </si>
  <si>
    <t>Revaluation of investment properties resulting from foreign exchange effects</t>
  </si>
  <si>
    <t>Goodwill impairment and earn-out effects on income</t>
  </si>
  <si>
    <t>Other revaluation results</t>
  </si>
  <si>
    <t>Operating profit (EBIT)</t>
  </si>
  <si>
    <t>Financing costs</t>
  </si>
  <si>
    <t>Financing income</t>
  </si>
  <si>
    <t>Foreign exchange differences</t>
  </si>
  <si>
    <t>Other financial results</t>
  </si>
  <si>
    <t>Financial results</t>
  </si>
  <si>
    <t>Earnings before tax (EBT)</t>
  </si>
  <si>
    <t xml:space="preserve">Current income taxes </t>
  </si>
  <si>
    <t>Deferred tax expenses</t>
  </si>
  <si>
    <t>Net profit for the period</t>
  </si>
  <si>
    <t>Thereof attributable to owners of IMMOFINANZ AG</t>
  </si>
  <si>
    <t>Thereof attributable to non-controlling interests</t>
  </si>
  <si>
    <t>Basic earnings per share in EUR</t>
  </si>
  <si>
    <t>Net profit for the period from continued operations per share in EUR</t>
  </si>
  <si>
    <t>Net profit from discontinued operations per share in EUR</t>
  </si>
  <si>
    <t>-</t>
  </si>
  <si>
    <t>Diluted earnings per share in EUR</t>
  </si>
  <si>
    <t>Consolidated Statement of Comprehensive Income</t>
  </si>
  <si>
    <t>Other comprehensive income (reclassifiable)</t>
  </si>
  <si>
    <t>Valuation of available-for-sale financial instruments</t>
  </si>
  <si>
    <t>Currency translation adjustment</t>
  </si>
  <si>
    <t>thereof changes during the reporting period</t>
  </si>
  <si>
    <t>thereof reclassification to profit or loss</t>
  </si>
  <si>
    <t>Total other comprehensive income (reclassifiable)</t>
  </si>
  <si>
    <t>Total other comprehensive income after tax</t>
  </si>
  <si>
    <t>Total comprehensive income</t>
  </si>
  <si>
    <t>Consolidated Balance Sheet as of 31 July 2014</t>
  </si>
  <si>
    <t>Investment property</t>
  </si>
  <si>
    <t>Property under construction</t>
  </si>
  <si>
    <t>Other tangible assets</t>
  </si>
  <si>
    <t>Intangible assets</t>
  </si>
  <si>
    <t>Trade and other receivables</t>
  </si>
  <si>
    <t>Income tax receivables</t>
  </si>
  <si>
    <t>Other financial instruments</t>
  </si>
  <si>
    <t>Deferred tax assets</t>
  </si>
  <si>
    <t>Non-current assets</t>
  </si>
  <si>
    <t>Other financial assets</t>
  </si>
  <si>
    <t>Non-current assets held for sale</t>
  </si>
  <si>
    <t>Real estate inventories</t>
  </si>
  <si>
    <t>Cash and cash equivalents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</si>
  <si>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</si>
  <si>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</si>
  <si>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</si>
  <si>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</si>
  <si>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</si>
  <si>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</si>
  <si>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</si>
  <si>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Non-controlling interests</t>
  </si>
  <si>
    <t>Equity</t>
  </si>
  <si>
    <t>Liabilities from convertible bonds</t>
  </si>
  <si>
    <t>Long-term 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</si>
  <si>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</si>
  <si>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</si>
  <si>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</si>
  <si>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</si>
  <si>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</si>
  <si>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Short-term financial liabilities</t>
  </si>
  <si>
    <t>Financial liabilities held for sale</t>
  </si>
  <si>
    <t>Current liabilities</t>
  </si>
  <si>
    <t>EQUITY AND LIABILITIES</t>
  </si>
  <si>
    <t>1) The comparable prior year figures were adjusted accordingly.</t>
  </si>
  <si>
    <t>Consolidated Cash Flow Statement</t>
  </si>
  <si>
    <t>Earnings before tax (EBT) from continued operations</t>
  </si>
  <si>
    <t>Earnings before tax (EBT) from discontinued operations</t>
  </si>
  <si>
    <t>Revaluation/impairment losses/recognition of gains on bargain purchases</t>
  </si>
  <si>
    <t>Gains/losses from disposal of non-current assets</t>
  </si>
  <si>
    <t>Temporary changes in the fair value of financial instruments</t>
  </si>
  <si>
    <t>Income taxes paid</t>
  </si>
  <si>
    <t>Net interest</t>
  </si>
  <si>
    <t>Results from the change in investments</t>
  </si>
  <si>
    <t>Other non-cash income/expense</t>
  </si>
  <si>
    <t>Gross cash flow</t>
  </si>
  <si>
    <t xml:space="preserve">Receivables and other assets </t>
  </si>
  <si>
    <t>Trade payables</t>
  </si>
  <si>
    <t>Other liabilities</t>
  </si>
  <si>
    <t>Cash flow from operating activities</t>
  </si>
  <si>
    <t>Thereof from discontinued operation</t>
  </si>
  <si>
    <t>Acquisition of/Investmens in investment property</t>
  </si>
  <si>
    <t>Acquisition of/Investmens in property under construction</t>
  </si>
  <si>
    <t>Acquisition of property companies including change in joint venture receivables, net of cash and cash equivalents</t>
  </si>
  <si>
    <t>Acquisition of other tangible assets</t>
  </si>
  <si>
    <t>Acquisition of intangible assets</t>
  </si>
  <si>
    <t>Acquisition of financial investments</t>
  </si>
  <si>
    <t>Proceeds from disposal of non-current assets</t>
  </si>
  <si>
    <t>Proceeds from disposal of financial assets</t>
  </si>
  <si>
    <t>Interest received</t>
  </si>
  <si>
    <t xml:space="preserve">Cash flow from investing activities </t>
  </si>
  <si>
    <t>Cash inflows from long-term financing</t>
  </si>
  <si>
    <t xml:space="preserve">Cash outflows for long-term financing  </t>
  </si>
  <si>
    <t>Cash in-/outflows from the change in investments</t>
  </si>
  <si>
    <t xml:space="preserve">Cash outflows for derivative transactions </t>
  </si>
  <si>
    <t>Interest paid</t>
  </si>
  <si>
    <t>Distributions to non-controlling interests</t>
  </si>
  <si>
    <t xml:space="preserve">Cash flow from financing activities  </t>
  </si>
  <si>
    <t>Net foreign exchange differences</t>
  </si>
  <si>
    <t>Change in cash and cash equivalents</t>
  </si>
  <si>
    <t xml:space="preserve">Cash and cash equivalents at the beginning of the period </t>
  </si>
  <si>
    <t xml:space="preserve">Cash and cash equivalents at the end of the period </t>
  </si>
  <si>
    <t>Net profit for the period from continued operations</t>
  </si>
  <si>
    <t>Net Profit from discontinued operations</t>
  </si>
  <si>
    <t>Other comprehensive income from equity-accounted investments</t>
  </si>
  <si>
    <t>Equity-accounted investments</t>
  </si>
  <si>
    <t xml:space="preserve">Proceeds from disposal of property companies net of cash and cash equivalents
</t>
  </si>
  <si>
    <t>Gains/losses from equity-accounted investments</t>
  </si>
  <si>
    <t>Shares of profit/loss from equity-accounted investments</t>
  </si>
  <si>
    <t>30 April 2014 1)</t>
  </si>
  <si>
    <t>1 May 2013 1)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</si>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</sst>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,,"/>
    <numFmt numFmtId="165" formatCode="0.0%"/>
    <numFmt numFmtId="166" formatCode="#,##0.0"/>
    <numFmt numFmtId="167" formatCode="#,##0.0,"/>
    <numFmt numFmtId="169" formatCode="_(&quot;DM&quot;* #,##0.00_);_(&quot;DM&quot;* \(#,##0.00\);_(&quot;DM&quot;* &quot;-&quot;??_);_(@_)"/>
    <numFmt numFmtId="170" formatCode="d\.\ m\.\ yyyy"/>
    <numFmt numFmtId="171" formatCode="_([$€]* #,##0.00_);_([$€]* \(#,##0.00\);_([$€]* &quot;-&quot;??_);_(@_)"/>
    <numFmt numFmtId="172" formatCode="_-* #,##0.00\ _F_t_-;\-* #,##0.00\ _F_t_-;_-* &quot;-&quot;??\ _F_t_-;_-@_-"/>
    <numFmt numFmtId="173" formatCode="#,##0;[Red]&quot;-&quot;#,##0"/>
    <numFmt numFmtId="174" formatCode="0\'0"/>
    <numFmt numFmtId="175" formatCode="0\'\'000\'0"/>
    <numFmt numFmtId="176" formatCode="_-* #,##0.00\ &quot;Ft&quot;_-;\-* #,##0.00\ &quot;Ft&quot;_-;_-* &quot;-&quot;??\ &quot;Ft&quot;_-;_-@_-"/>
    <numFmt numFmtId="177" formatCode="General;[Red]\-General"/>
    <numFmt numFmtId="178" formatCode="[$-C07]d/\ mmmm\ yyyy;@"/>
    <numFmt numFmtId="179" formatCode="&quot;F&quot;\ #,##0_-;[Red]&quot;F&quot;\ #,##0\-"/>
    <numFmt numFmtId="180" formatCode="&quot;F&quot;\ #,##0.00_-;[Red]&quot;F&quot;\ #,##0.00\-"/>
    <numFmt numFmtId="181" formatCode="_-* #,##0.00\ &quot;zł&quot;_-;\-* #,##0.00\ &quot;zł&quot;_-;_-* &quot;-&quot;??\ &quot;zł&quot;_-;_-@_-"/>
  </numFmts>
  <fonts count="54">
    <font>
      <sz val="10"/>
      <name val="Arial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9"/>
      <name val="Geneva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9"/>
      <name val="Arial"/>
      <family val="2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Helvetica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0"/>
      <name val="Arial CE"/>
      <family val="2"/>
      <charset val="238"/>
    </font>
    <font>
      <sz val="10"/>
      <name val="MS Sans Serif"/>
      <family val="2"/>
    </font>
    <font>
      <sz val="9"/>
      <name val="Univers (WN)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 CE"/>
      <charset val="238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color indexed="17"/>
      <name val="Arial"/>
      <family val="2"/>
    </font>
    <font>
      <b/>
      <sz val="10"/>
      <color indexed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6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3" borderId="2" applyNumberFormat="0" applyFont="0" applyBorder="0" applyAlignment="0" applyProtection="0"/>
    <xf numFmtId="0" fontId="6" fillId="3" borderId="0" applyNumberFormat="0" applyFont="0" applyBorder="0" applyAlignment="0" applyProtection="0">
      <alignment horizontal="left"/>
    </xf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10" borderId="4" applyNumberFormat="0" applyAlignment="0" applyProtection="0"/>
    <xf numFmtId="0" fontId="17" fillId="23" borderId="4" applyNumberFormat="0" applyAlignment="0" applyProtection="0"/>
    <xf numFmtId="0" fontId="18" fillId="0" borderId="5" applyNumberFormat="0" applyFill="0" applyAlignment="0" applyProtection="0"/>
    <xf numFmtId="0" fontId="19" fillId="24" borderId="6" applyNumberFormat="0" applyAlignment="0" applyProtection="0"/>
    <xf numFmtId="0" fontId="15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70" fontId="24" fillId="0" borderId="0" applyFont="0" applyFill="0" applyBorder="0" applyAlignment="0" applyProtection="0">
      <alignment horizontal="left"/>
    </xf>
    <xf numFmtId="166" fontId="3" fillId="0" borderId="0" applyFont="0" applyFill="0" applyBorder="0" applyAlignment="0" applyProtection="0">
      <alignment vertical="center"/>
    </xf>
    <xf numFmtId="4" fontId="3" fillId="0" borderId="0" applyFont="0" applyFill="0" applyBorder="0" applyAlignment="0" applyProtection="0">
      <alignment vertical="center"/>
    </xf>
    <xf numFmtId="0" fontId="19" fillId="24" borderId="6" applyNumberFormat="0" applyAlignment="0" applyProtection="0"/>
    <xf numFmtId="171" fontId="3" fillId="0" borderId="0" applyFont="0" applyFill="0" applyBorder="0" applyAlignment="0" applyProtection="0"/>
    <xf numFmtId="0" fontId="2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8" fillId="0" borderId="0">
      <alignment horizontal="right"/>
    </xf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16" fillId="10" borderId="4" applyNumberFormat="0" applyAlignment="0" applyProtection="0"/>
    <xf numFmtId="0" fontId="25" fillId="25" borderId="11" applyNumberFormat="0" applyFont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28" fillId="7" borderId="0" applyNumberFormat="0" applyBorder="0" applyAlignment="0" applyProtection="0"/>
    <xf numFmtId="0" fontId="30" fillId="23" borderId="12" applyNumberFormat="0" applyAlignment="0" applyProtection="0"/>
    <xf numFmtId="0" fontId="31" fillId="0" borderId="0">
      <alignment wrapText="1"/>
    </xf>
    <xf numFmtId="173" fontId="32" fillId="0" borderId="0" applyFont="0" applyFill="0" applyBorder="0" applyAlignment="0" applyProtection="0"/>
    <xf numFmtId="0" fontId="19" fillId="24" borderId="6" applyNumberFormat="0" applyAlignment="0" applyProtection="0"/>
    <xf numFmtId="0" fontId="29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5" fillId="0" borderId="0"/>
    <xf numFmtId="43" fontId="32" fillId="0" borderId="0" applyFont="0" applyFill="0" applyBorder="0" applyAlignment="0" applyProtection="0"/>
    <xf numFmtId="174" fontId="3" fillId="0" borderId="0" applyFont="0" applyFill="0" applyBorder="0" applyAlignment="0" applyProtection="0">
      <alignment vertical="center"/>
    </xf>
    <xf numFmtId="166" fontId="33" fillId="0" borderId="0" applyFont="0" applyFill="0" applyBorder="0" applyAlignment="0" applyProtection="0"/>
    <xf numFmtId="175" fontId="3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4" fillId="0" borderId="0"/>
    <xf numFmtId="0" fontId="35" fillId="0" borderId="0"/>
    <xf numFmtId="0" fontId="20" fillId="0" borderId="0" applyNumberFormat="0" applyFill="0" applyBorder="0" applyAlignment="0" applyProtection="0"/>
    <xf numFmtId="0" fontId="36" fillId="26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25" fillId="25" borderId="11" applyNumberFormat="0" applyFont="0" applyAlignment="0" applyProtection="0"/>
    <xf numFmtId="0" fontId="8" fillId="0" borderId="0" applyNumberFormat="0" applyFill="0" applyBorder="0" applyProtection="0">
      <alignment horizontal="left"/>
    </xf>
    <xf numFmtId="0" fontId="18" fillId="0" borderId="5" applyNumberFormat="0" applyFill="0" applyAlignment="0" applyProtection="0"/>
    <xf numFmtId="0" fontId="30" fillId="23" borderId="12" applyNumberFormat="0" applyAlignment="0" applyProtection="0"/>
    <xf numFmtId="0" fontId="39" fillId="0" borderId="13" applyNumberFormat="0" applyAlignment="0" applyProtection="0"/>
    <xf numFmtId="0" fontId="37" fillId="27" borderId="0" applyNumberFormat="0" applyFont="0" applyBorder="0" applyAlignment="0" applyProtection="0"/>
    <xf numFmtId="0" fontId="40" fillId="28" borderId="14" applyNumberFormat="0" applyFont="0" applyBorder="0" applyAlignment="0" applyProtection="0">
      <alignment horizontal="center"/>
    </xf>
    <xf numFmtId="0" fontId="40" fillId="3" borderId="14" applyNumberFormat="0" applyFont="0" applyBorder="0" applyAlignment="0" applyProtection="0">
      <alignment horizontal="center"/>
    </xf>
    <xf numFmtId="0" fontId="37" fillId="0" borderId="15" applyNumberFormat="0" applyAlignment="0" applyProtection="0"/>
    <xf numFmtId="0" fontId="37" fillId="0" borderId="16" applyNumberFormat="0" applyAlignment="0" applyProtection="0"/>
    <xf numFmtId="0" fontId="39" fillId="0" borderId="17" applyNumberFormat="0" applyAlignment="0" applyProtection="0"/>
    <xf numFmtId="176" fontId="38" fillId="0" borderId="0" applyFont="0" applyFill="0" applyBorder="0" applyAlignment="0" applyProtection="0"/>
    <xf numFmtId="0" fontId="11" fillId="25" borderId="11" applyNumberFormat="0" applyFont="0" applyAlignment="0" applyProtection="0"/>
    <xf numFmtId="0" fontId="29" fillId="0" borderId="10" applyNumberFormat="0" applyFill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1" fillId="0" borderId="18">
      <alignment horizontal="center"/>
    </xf>
    <xf numFmtId="0" fontId="32" fillId="29" borderId="0" applyNumberFormat="0" applyFont="0" applyBorder="0" applyAlignment="0" applyProtection="0"/>
    <xf numFmtId="0" fontId="15" fillId="6" borderId="0" applyNumberFormat="0" applyBorder="0" applyAlignment="0" applyProtection="0"/>
    <xf numFmtId="4" fontId="42" fillId="30" borderId="19" applyNumberFormat="0" applyProtection="0">
      <alignment vertical="center"/>
    </xf>
    <xf numFmtId="4" fontId="43" fillId="30" borderId="19" applyNumberFormat="0" applyProtection="0">
      <alignment vertical="center"/>
    </xf>
    <xf numFmtId="4" fontId="44" fillId="30" borderId="19" applyNumberFormat="0" applyProtection="0">
      <alignment horizontal="left" vertical="center" indent="1"/>
    </xf>
    <xf numFmtId="0" fontId="45" fillId="30" borderId="19" applyNumberFormat="0" applyProtection="0">
      <alignment horizontal="left" vertical="top" indent="1"/>
    </xf>
    <xf numFmtId="4" fontId="44" fillId="31" borderId="0" applyNumberFormat="0" applyProtection="0">
      <alignment horizontal="left" vertical="center" indent="1"/>
    </xf>
    <xf numFmtId="4" fontId="44" fillId="32" borderId="19" applyNumberFormat="0" applyProtection="0">
      <alignment horizontal="right" vertical="center"/>
    </xf>
    <xf numFmtId="4" fontId="44" fillId="33" borderId="19" applyNumberFormat="0" applyProtection="0">
      <alignment horizontal="right" vertical="center"/>
    </xf>
    <xf numFmtId="4" fontId="44" fillId="34" borderId="19" applyNumberFormat="0" applyProtection="0">
      <alignment horizontal="right" vertical="center"/>
    </xf>
    <xf numFmtId="4" fontId="44" fillId="27" borderId="19" applyNumberFormat="0" applyProtection="0">
      <alignment horizontal="right" vertical="center"/>
    </xf>
    <xf numFmtId="4" fontId="44" fillId="35" borderId="19" applyNumberFormat="0" applyProtection="0">
      <alignment horizontal="right" vertical="center"/>
    </xf>
    <xf numFmtId="4" fontId="44" fillId="36" borderId="19" applyNumberFormat="0" applyProtection="0">
      <alignment horizontal="right" vertical="center"/>
    </xf>
    <xf numFmtId="4" fontId="44" fillId="37" borderId="19" applyNumberFormat="0" applyProtection="0">
      <alignment horizontal="right" vertical="center"/>
    </xf>
    <xf numFmtId="4" fontId="44" fillId="38" borderId="19" applyNumberFormat="0" applyProtection="0">
      <alignment horizontal="right" vertical="center"/>
    </xf>
    <xf numFmtId="4" fontId="44" fillId="39" borderId="19" applyNumberFormat="0" applyProtection="0">
      <alignment horizontal="right" vertical="center"/>
    </xf>
    <xf numFmtId="4" fontId="42" fillId="40" borderId="20" applyNumberFormat="0" applyProtection="0">
      <alignment horizontal="left" vertical="center" indent="1"/>
    </xf>
    <xf numFmtId="4" fontId="42" fillId="3" borderId="0" applyNumberFormat="0" applyProtection="0">
      <alignment horizontal="left" vertical="center" indent="1"/>
    </xf>
    <xf numFmtId="4" fontId="42" fillId="31" borderId="0" applyNumberFormat="0" applyProtection="0">
      <alignment horizontal="left" vertical="center" indent="1"/>
    </xf>
    <xf numFmtId="4" fontId="44" fillId="3" borderId="19" applyNumberFormat="0" applyProtection="0">
      <alignment horizontal="right" vertical="center"/>
    </xf>
    <xf numFmtId="4" fontId="46" fillId="3" borderId="0" applyNumberFormat="0" applyProtection="0">
      <alignment horizontal="left" vertical="center" indent="1"/>
    </xf>
    <xf numFmtId="4" fontId="46" fillId="31" borderId="0" applyNumberFormat="0" applyProtection="0">
      <alignment horizontal="left" vertical="center" indent="1"/>
    </xf>
    <xf numFmtId="0" fontId="3" fillId="31" borderId="19" applyNumberFormat="0" applyProtection="0">
      <alignment horizontal="left" vertical="center" indent="1"/>
    </xf>
    <xf numFmtId="0" fontId="3" fillId="31" borderId="19" applyNumberFormat="0" applyProtection="0">
      <alignment horizontal="left" vertical="top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top" indent="1"/>
    </xf>
    <xf numFmtId="0" fontId="3" fillId="3" borderId="19" applyNumberFormat="0" applyProtection="0">
      <alignment horizontal="left" vertical="center" indent="1"/>
    </xf>
    <xf numFmtId="0" fontId="3" fillId="3" borderId="19" applyNumberFormat="0" applyProtection="0">
      <alignment horizontal="left" vertical="top" indent="1"/>
    </xf>
    <xf numFmtId="0" fontId="3" fillId="28" borderId="19" applyNumberFormat="0" applyProtection="0">
      <alignment horizontal="left" vertical="center" indent="1"/>
    </xf>
    <xf numFmtId="0" fontId="3" fillId="28" borderId="19" applyNumberFormat="0" applyProtection="0">
      <alignment horizontal="left" vertical="top" indent="1"/>
    </xf>
    <xf numFmtId="4" fontId="44" fillId="28" borderId="19" applyNumberFormat="0" applyProtection="0">
      <alignment vertical="center"/>
    </xf>
    <xf numFmtId="4" fontId="47" fillId="28" borderId="19" applyNumberFormat="0" applyProtection="0">
      <alignment vertical="center"/>
    </xf>
    <xf numFmtId="4" fontId="42" fillId="3" borderId="21" applyNumberFormat="0" applyProtection="0">
      <alignment horizontal="left" vertical="center" indent="1"/>
    </xf>
    <xf numFmtId="0" fontId="46" fillId="42" borderId="19" applyNumberFormat="0" applyProtection="0">
      <alignment horizontal="left" vertical="top" indent="1"/>
    </xf>
    <xf numFmtId="4" fontId="44" fillId="28" borderId="19" applyNumberFormat="0" applyProtection="0">
      <alignment horizontal="right" vertical="center"/>
    </xf>
    <xf numFmtId="4" fontId="47" fillId="28" borderId="19" applyNumberFormat="0" applyProtection="0">
      <alignment horizontal="right" vertical="center"/>
    </xf>
    <xf numFmtId="4" fontId="42" fillId="3" borderId="19" applyNumberFormat="0" applyProtection="0">
      <alignment horizontal="left" vertical="center" indent="1"/>
    </xf>
    <xf numFmtId="0" fontId="46" fillId="41" borderId="19" applyNumberFormat="0" applyProtection="0">
      <alignment horizontal="left" vertical="top" indent="1"/>
    </xf>
    <xf numFmtId="4" fontId="48" fillId="41" borderId="21" applyNumberFormat="0" applyProtection="0">
      <alignment horizontal="left" vertical="center" indent="1"/>
    </xf>
    <xf numFmtId="4" fontId="49" fillId="28" borderId="19" applyNumberFormat="0" applyProtection="0">
      <alignment horizontal="right" vertical="center"/>
    </xf>
    <xf numFmtId="0" fontId="36" fillId="26" borderId="0" applyNumberFormat="0" applyBorder="0" applyAlignment="0" applyProtection="0"/>
    <xf numFmtId="4" fontId="50" fillId="0" borderId="0" applyBorder="0" applyAlignment="0" applyProtection="0"/>
    <xf numFmtId="0" fontId="5" fillId="43" borderId="22" applyNumberFormat="0" applyBorder="0" applyAlignment="0"/>
    <xf numFmtId="0" fontId="28" fillId="7" borderId="0" applyNumberFormat="0" applyBorder="0" applyAlignment="0" applyProtection="0"/>
    <xf numFmtId="0" fontId="32" fillId="0" borderId="0"/>
    <xf numFmtId="177" fontId="24" fillId="0" borderId="0" applyFont="0" applyFill="0" applyBorder="0" applyProtection="0">
      <alignment vertical="top"/>
    </xf>
    <xf numFmtId="0" fontId="3" fillId="0" borderId="0" applyNumberFormat="0" applyFill="0" applyBorder="0" applyAlignment="0" applyProtection="0"/>
    <xf numFmtId="0" fontId="3" fillId="0" borderId="0"/>
    <xf numFmtId="178" fontId="1" fillId="0" borderId="0"/>
    <xf numFmtId="178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0" fontId="51" fillId="0" borderId="23" applyFill="0" applyAlignment="0" applyProtection="0"/>
    <xf numFmtId="3" fontId="51" fillId="0" borderId="23" applyFill="0" applyAlignment="0" applyProtection="0"/>
    <xf numFmtId="40" fontId="51" fillId="0" borderId="23" applyFill="0" applyAlignment="0" applyProtection="0"/>
    <xf numFmtId="0" fontId="17" fillId="23" borderId="4" applyNumberFormat="0" applyAlignment="0" applyProtection="0"/>
    <xf numFmtId="49" fontId="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5" applyNumberFormat="0" applyFill="0" applyAlignment="0" applyProtection="0"/>
    <xf numFmtId="3" fontId="50" fillId="0" borderId="0" applyBorder="0" applyAlignment="0" applyProtection="0"/>
    <xf numFmtId="3" fontId="52" fillId="0" borderId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16" fillId="10" borderId="4" applyNumberFormat="0" applyAlignment="0" applyProtection="0"/>
    <xf numFmtId="0" fontId="17" fillId="23" borderId="4" applyNumberFormat="0" applyAlignment="0" applyProtection="0"/>
    <xf numFmtId="0" fontId="30" fillId="23" borderId="12" applyNumberFormat="0" applyAlignment="0" applyProtection="0"/>
    <xf numFmtId="0" fontId="26" fillId="0" borderId="0" applyNumberFormat="0" applyFill="0" applyBorder="0" applyAlignment="0" applyProtection="0"/>
    <xf numFmtId="181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</cellStyleXfs>
  <cellXfs count="88">
    <xf numFmtId="0" fontId="0" fillId="0" borderId="0" xfId="0"/>
    <xf numFmtId="0" fontId="2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3" fillId="0" borderId="0" xfId="3"/>
    <xf numFmtId="0" fontId="0" fillId="2" borderId="0" xfId="0" applyNumberFormat="1" applyFont="1" applyFill="1"/>
    <xf numFmtId="0" fontId="0" fillId="0" borderId="1" xfId="0" applyNumberFormat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  <xf numFmtId="0" fontId="5" fillId="2" borderId="2" xfId="4" applyNumberFormat="1" applyFont="1" applyFill="1" applyBorder="1" applyAlignment="1">
      <alignment vertical="top"/>
    </xf>
    <xf numFmtId="0" fontId="5" fillId="2" borderId="2" xfId="5" applyNumberFormat="1" applyFont="1" applyFill="1" applyBorder="1" applyAlignment="1">
      <alignment horizontal="right"/>
    </xf>
    <xf numFmtId="0" fontId="0" fillId="0" borderId="0" xfId="4" applyNumberFormat="1" applyFont="1" applyBorder="1" applyAlignment="1"/>
    <xf numFmtId="164" fontId="0" fillId="0" borderId="0" xfId="4" applyNumberFormat="1" applyFont="1" applyFill="1" applyBorder="1" applyAlignment="1">
      <alignment horizontal="right"/>
    </xf>
    <xf numFmtId="165" fontId="0" fillId="0" borderId="0" xfId="2" applyNumberFormat="1" applyFont="1" applyFill="1" applyBorder="1" applyAlignment="1">
      <alignment horizontal="right"/>
    </xf>
    <xf numFmtId="0" fontId="0" fillId="0" borderId="0" xfId="4" applyNumberFormat="1" applyFont="1" applyFill="1" applyBorder="1" applyAlignment="1"/>
    <xf numFmtId="4" fontId="0" fillId="0" borderId="0" xfId="4" applyNumberFormat="1" applyFont="1" applyFill="1" applyBorder="1" applyAlignment="1">
      <alignment horizontal="right"/>
    </xf>
    <xf numFmtId="165" fontId="0" fillId="0" borderId="0" xfId="4" applyNumberFormat="1" applyFont="1" applyFill="1" applyBorder="1" applyAlignment="1">
      <alignment horizontal="right"/>
    </xf>
    <xf numFmtId="0" fontId="0" fillId="0" borderId="0" xfId="4" applyNumberFormat="1" applyFont="1" applyFill="1" applyBorder="1" applyAlignment="1">
      <alignment horizontal="right"/>
    </xf>
    <xf numFmtId="0" fontId="0" fillId="0" borderId="0" xfId="4" applyNumberFormat="1" applyFont="1" applyBorder="1" applyAlignment="1">
      <alignment vertical="top"/>
    </xf>
    <xf numFmtId="0" fontId="0" fillId="0" borderId="0" xfId="4" applyNumberFormat="1" applyFont="1" applyBorder="1" applyAlignment="1">
      <alignment horizontal="right" vertical="top"/>
    </xf>
    <xf numFmtId="0" fontId="0" fillId="0" borderId="0" xfId="4" applyNumberFormat="1" applyFont="1" applyFill="1" applyBorder="1" applyAlignment="1">
      <alignment horizontal="right" vertical="top"/>
    </xf>
    <xf numFmtId="0" fontId="0" fillId="0" borderId="0" xfId="4" applyNumberFormat="1" applyFont="1" applyFill="1" applyAlignment="1">
      <alignment horizontal="right"/>
    </xf>
    <xf numFmtId="3" fontId="0" fillId="0" borderId="0" xfId="4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164" fontId="3" fillId="0" borderId="0" xfId="4" applyNumberFormat="1" applyFont="1" applyFill="1" applyBorder="1" applyAlignment="1">
      <alignment horizontal="right"/>
    </xf>
    <xf numFmtId="0" fontId="3" fillId="0" borderId="0" xfId="4" applyNumberFormat="1" applyFont="1" applyBorder="1" applyAlignment="1"/>
    <xf numFmtId="165" fontId="3" fillId="0" borderId="0" xfId="4" applyNumberFormat="1" applyFont="1" applyFill="1" applyBorder="1" applyAlignment="1">
      <alignment horizontal="right"/>
    </xf>
    <xf numFmtId="0" fontId="3" fillId="0" borderId="0" xfId="3" applyNumberFormat="1"/>
    <xf numFmtId="0" fontId="5" fillId="2" borderId="0" xfId="6" applyFont="1" applyFill="1" applyAlignment="1">
      <alignment vertical="top"/>
    </xf>
    <xf numFmtId="0" fontId="3" fillId="2" borderId="0" xfId="3" applyFont="1" applyFill="1" applyAlignment="1">
      <alignment horizontal="right"/>
    </xf>
    <xf numFmtId="0" fontId="3" fillId="2" borderId="0" xfId="3" applyFont="1" applyFill="1" applyAlignment="1">
      <alignment horizontal="left"/>
    </xf>
    <xf numFmtId="0" fontId="3" fillId="0" borderId="0" xfId="3" applyFont="1"/>
    <xf numFmtId="0" fontId="7" fillId="2" borderId="0" xfId="3" applyFont="1" applyFill="1" applyAlignment="1">
      <alignment horizontal="left"/>
    </xf>
    <xf numFmtId="0" fontId="3" fillId="2" borderId="0" xfId="3" applyFont="1" applyFill="1"/>
    <xf numFmtId="0" fontId="7" fillId="0" borderId="0" xfId="3" applyFont="1" applyFill="1" applyAlignment="1">
      <alignment horizontal="left"/>
    </xf>
    <xf numFmtId="0" fontId="3" fillId="0" borderId="0" xfId="3" applyFont="1" applyFill="1" applyAlignment="1">
      <alignment horizontal="right"/>
    </xf>
    <xf numFmtId="0" fontId="3" fillId="0" borderId="1" xfId="3" applyFont="1" applyFill="1" applyBorder="1" applyAlignment="1"/>
    <xf numFmtId="0" fontId="5" fillId="2" borderId="2" xfId="3" applyFont="1" applyFill="1" applyBorder="1" applyAlignment="1"/>
    <xf numFmtId="0" fontId="5" fillId="2" borderId="2" xfId="3" applyFont="1" applyFill="1" applyBorder="1" applyAlignment="1">
      <alignment horizontal="right" wrapText="1"/>
    </xf>
    <xf numFmtId="0" fontId="3" fillId="0" borderId="0" xfId="3" applyFont="1" applyAlignment="1">
      <alignment horizontal="right"/>
    </xf>
    <xf numFmtId="0" fontId="5" fillId="2" borderId="2" xfId="3" applyFont="1" applyFill="1" applyBorder="1"/>
    <xf numFmtId="167" fontId="5" fillId="2" borderId="2" xfId="3" applyNumberFormat="1" applyFont="1" applyFill="1" applyBorder="1" applyAlignment="1">
      <alignment horizontal="right"/>
    </xf>
    <xf numFmtId="0" fontId="3" fillId="0" borderId="0" xfId="3" applyFont="1" applyBorder="1"/>
    <xf numFmtId="167" fontId="3" fillId="0" borderId="0" xfId="3" applyNumberFormat="1" applyFont="1" applyFill="1" applyBorder="1" applyAlignment="1">
      <alignment horizontal="right"/>
    </xf>
    <xf numFmtId="0" fontId="8" fillId="0" borderId="0" xfId="3" applyFont="1" applyBorder="1"/>
    <xf numFmtId="167" fontId="3" fillId="0" borderId="0" xfId="3" applyNumberFormat="1" applyFont="1" applyFill="1" applyAlignment="1">
      <alignment horizontal="right"/>
    </xf>
    <xf numFmtId="0" fontId="3" fillId="0" borderId="0" xfId="1" applyNumberFormat="1" applyFont="1" applyBorder="1"/>
    <xf numFmtId="0" fontId="3" fillId="0" borderId="0" xfId="3" applyFont="1" applyFill="1" applyBorder="1" applyAlignment="1">
      <alignment wrapText="1"/>
    </xf>
    <xf numFmtId="0" fontId="5" fillId="2" borderId="2" xfId="3" applyFont="1" applyFill="1" applyBorder="1" applyAlignment="1">
      <alignment wrapText="1"/>
    </xf>
    <xf numFmtId="0" fontId="3" fillId="0" borderId="0" xfId="3" applyFont="1" applyBorder="1" applyAlignment="1">
      <alignment wrapText="1"/>
    </xf>
    <xf numFmtId="0" fontId="3" fillId="0" borderId="0" xfId="3" applyFont="1" applyFill="1" applyBorder="1"/>
    <xf numFmtId="167" fontId="3" fillId="0" borderId="0" xfId="3" applyNumberFormat="1" applyFont="1" applyBorder="1" applyAlignment="1">
      <alignment horizontal="right"/>
    </xf>
    <xf numFmtId="167" fontId="3" fillId="0" borderId="0" xfId="3" applyNumberFormat="1" applyFont="1" applyAlignment="1">
      <alignment horizontal="right"/>
    </xf>
    <xf numFmtId="0" fontId="3" fillId="0" borderId="0" xfId="3" applyFont="1" applyFill="1"/>
    <xf numFmtId="167" fontId="3" fillId="0" borderId="1" xfId="3" applyNumberFormat="1" applyFont="1" applyFill="1" applyBorder="1" applyAlignment="1">
      <alignment horizontal="right"/>
    </xf>
    <xf numFmtId="4" fontId="5" fillId="2" borderId="2" xfId="3" applyNumberFormat="1" applyFont="1" applyFill="1" applyBorder="1" applyAlignment="1">
      <alignment horizontal="right"/>
    </xf>
    <xf numFmtId="0" fontId="5" fillId="2" borderId="2" xfId="3" applyFont="1" applyFill="1" applyBorder="1" applyAlignment="1">
      <alignment horizontal="left" indent="1"/>
    </xf>
    <xf numFmtId="0" fontId="9" fillId="0" borderId="0" xfId="3" applyFont="1" applyBorder="1"/>
    <xf numFmtId="0" fontId="5" fillId="2" borderId="2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 indent="1"/>
    </xf>
    <xf numFmtId="167" fontId="10" fillId="0" borderId="0" xfId="3" applyNumberFormat="1" applyFont="1" applyFill="1" applyBorder="1" applyAlignment="1">
      <alignment horizontal="right"/>
    </xf>
    <xf numFmtId="0" fontId="5" fillId="4" borderId="2" xfId="3" applyFont="1" applyFill="1" applyBorder="1" applyAlignment="1">
      <alignment wrapText="1"/>
    </xf>
    <xf numFmtId="0" fontId="7" fillId="2" borderId="0" xfId="3" applyFont="1" applyFill="1" applyAlignment="1">
      <alignment horizontal="right"/>
    </xf>
    <xf numFmtId="0" fontId="7" fillId="2" borderId="0" xfId="3" applyFont="1" applyFill="1"/>
    <xf numFmtId="14" fontId="5" fillId="2" borderId="2" xfId="6" applyNumberFormat="1" applyFont="1" applyFill="1" applyBorder="1" applyAlignment="1">
      <alignment horizontal="left" wrapText="1"/>
    </xf>
    <xf numFmtId="14" fontId="5" fillId="2" borderId="2" xfId="6" applyNumberFormat="1" applyFont="1" applyFill="1" applyBorder="1" applyAlignment="1">
      <alignment horizontal="right" wrapText="1"/>
    </xf>
    <xf numFmtId="0" fontId="5" fillId="2" borderId="2" xfId="6" applyFont="1" applyFill="1" applyBorder="1" applyAlignment="1"/>
    <xf numFmtId="167" fontId="5" fillId="2" borderId="2" xfId="6" applyNumberFormat="1" applyFont="1" applyFill="1" applyBorder="1" applyAlignment="1">
      <alignment horizontal="right"/>
    </xf>
    <xf numFmtId="0" fontId="5" fillId="2" borderId="3" xfId="6" applyFont="1" applyFill="1" applyBorder="1" applyAlignment="1"/>
    <xf numFmtId="167" fontId="5" fillId="2" borderId="3" xfId="6" applyNumberFormat="1" applyFont="1" applyFill="1" applyBorder="1" applyAlignment="1">
      <alignment horizontal="right"/>
    </xf>
    <xf numFmtId="0" fontId="3" fillId="0" borderId="1" xfId="3" applyFont="1" applyFill="1" applyBorder="1"/>
    <xf numFmtId="167" fontId="8" fillId="0" borderId="0" xfId="3" applyNumberFormat="1" applyFont="1" applyFill="1" applyAlignment="1">
      <alignment horizontal="right"/>
    </xf>
    <xf numFmtId="0" fontId="8" fillId="0" borderId="0" xfId="3" applyFont="1" applyFill="1"/>
    <xf numFmtId="0" fontId="10" fillId="0" borderId="0" xfId="3" applyFont="1" applyFill="1"/>
    <xf numFmtId="0" fontId="5" fillId="2" borderId="0" xfId="6" applyFont="1" applyFill="1" applyAlignment="1">
      <alignment horizontal="left" vertical="top"/>
    </xf>
    <xf numFmtId="0" fontId="3" fillId="0" borderId="0" xfId="3" applyFont="1" applyFill="1" applyAlignment="1">
      <alignment horizontal="left"/>
    </xf>
    <xf numFmtId="14" fontId="5" fillId="2" borderId="2" xfId="6" quotePrefix="1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/>
    </xf>
    <xf numFmtId="0" fontId="5" fillId="2" borderId="2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4" fontId="53" fillId="0" borderId="0" xfId="3" applyNumberFormat="1" applyFont="1" applyFill="1" applyAlignment="1">
      <alignment horizontal="right"/>
    </xf>
    <xf numFmtId="0" fontId="3" fillId="0" borderId="0" xfId="3" applyFont="1" applyAlignment="1">
      <alignment horizontal="left"/>
    </xf>
    <xf numFmtId="4" fontId="3" fillId="0" borderId="0" xfId="3" applyNumberFormat="1" applyFont="1" applyAlignment="1">
      <alignment horizontal="right"/>
    </xf>
    <xf numFmtId="0" fontId="5" fillId="4" borderId="2" xfId="3" applyFont="1" applyFill="1" applyBorder="1" applyAlignment="1">
      <alignment horizontal="left" wrapText="1"/>
    </xf>
  </cellXfs>
  <cellStyles count="263">
    <cellStyle name="20 % – Zvýraznění1" xfId="7" xr:uid="{00000000-0005-0000-0000-000000000000}"/>
    <cellStyle name="20 % – Zvýraznění2" xfId="8" xr:uid="{00000000-0005-0000-0000-000001000000}"/>
    <cellStyle name="20 % – Zvýraznění3" xfId="9" xr:uid="{00000000-0005-0000-0000-000002000000}"/>
    <cellStyle name="20 % – Zvýraznění4" xfId="10" xr:uid="{00000000-0005-0000-0000-000003000000}"/>
    <cellStyle name="20 % – Zvýraznění5" xfId="11" xr:uid="{00000000-0005-0000-0000-000004000000}"/>
    <cellStyle name="20 % – Zvýraznění6" xfId="12" xr:uid="{00000000-0005-0000-0000-000005000000}"/>
    <cellStyle name="20% - 1. jelölőszín" xfId="13" xr:uid="{00000000-0005-0000-0000-000006000000}"/>
    <cellStyle name="20% - 2. jelölőszín" xfId="14" xr:uid="{00000000-0005-0000-0000-000007000000}"/>
    <cellStyle name="20% - 3. jelölőszín" xfId="15" xr:uid="{00000000-0005-0000-0000-000008000000}"/>
    <cellStyle name="20% - 4. jelölőszín" xfId="16" xr:uid="{00000000-0005-0000-0000-000009000000}"/>
    <cellStyle name="20% - 5. jelölőszín" xfId="17" xr:uid="{00000000-0005-0000-0000-00000A000000}"/>
    <cellStyle name="20% - 6. jelölőszín" xfId="18" xr:uid="{00000000-0005-0000-0000-00000B000000}"/>
    <cellStyle name="20% - Accent1" xfId="19" xr:uid="{00000000-0005-0000-0000-00000C000000}"/>
    <cellStyle name="20% - Accent2" xfId="20" xr:uid="{00000000-0005-0000-0000-00000D000000}"/>
    <cellStyle name="20% - Accent3" xfId="21" xr:uid="{00000000-0005-0000-0000-00000E000000}"/>
    <cellStyle name="20% - Accent4" xfId="22" xr:uid="{00000000-0005-0000-0000-00000F000000}"/>
    <cellStyle name="20% - Accent5" xfId="23" xr:uid="{00000000-0005-0000-0000-000010000000}"/>
    <cellStyle name="20% - Accent6" xfId="24" xr:uid="{00000000-0005-0000-0000-000011000000}"/>
    <cellStyle name="20% - Akzent1" xfId="25" xr:uid="{00000000-0005-0000-0000-000012000000}"/>
    <cellStyle name="20% - Akzent2" xfId="26" xr:uid="{00000000-0005-0000-0000-000013000000}"/>
    <cellStyle name="20% - Akzent3" xfId="27" xr:uid="{00000000-0005-0000-0000-000014000000}"/>
    <cellStyle name="20% - Akzent4" xfId="28" xr:uid="{00000000-0005-0000-0000-000015000000}"/>
    <cellStyle name="20% - Akzent5" xfId="29" xr:uid="{00000000-0005-0000-0000-000016000000}"/>
    <cellStyle name="20% - Akzent6" xfId="30" xr:uid="{00000000-0005-0000-0000-000017000000}"/>
    <cellStyle name="40 % – Zvýraznění1" xfId="31" xr:uid="{00000000-0005-0000-0000-000018000000}"/>
    <cellStyle name="40 % – Zvýraznění2" xfId="32" xr:uid="{00000000-0005-0000-0000-000019000000}"/>
    <cellStyle name="40 % – Zvýraznění3" xfId="33" xr:uid="{00000000-0005-0000-0000-00001A000000}"/>
    <cellStyle name="40 % – Zvýraznění4" xfId="34" xr:uid="{00000000-0005-0000-0000-00001B000000}"/>
    <cellStyle name="40 % – Zvýraznění5" xfId="35" xr:uid="{00000000-0005-0000-0000-00001C000000}"/>
    <cellStyle name="40 % – Zvýraznění6" xfId="36" xr:uid="{00000000-0005-0000-0000-00001D000000}"/>
    <cellStyle name="40% - 1. jelölőszín" xfId="37" xr:uid="{00000000-0005-0000-0000-00001E000000}"/>
    <cellStyle name="40% - 2. jelölőszín" xfId="38" xr:uid="{00000000-0005-0000-0000-00001F000000}"/>
    <cellStyle name="40% - 3. jelölőszín" xfId="39" xr:uid="{00000000-0005-0000-0000-000020000000}"/>
    <cellStyle name="40% - 4. jelölőszín" xfId="40" xr:uid="{00000000-0005-0000-0000-000021000000}"/>
    <cellStyle name="40% - 5. jelölőszín" xfId="41" xr:uid="{00000000-0005-0000-0000-000022000000}"/>
    <cellStyle name="40% - 6. jelölőszín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Akzent1" xfId="49" xr:uid="{00000000-0005-0000-0000-00002A000000}"/>
    <cellStyle name="40% - Akzent2" xfId="50" xr:uid="{00000000-0005-0000-0000-00002B000000}"/>
    <cellStyle name="40% - Akzent3" xfId="51" xr:uid="{00000000-0005-0000-0000-00002C000000}"/>
    <cellStyle name="40% - Akzent4" xfId="52" xr:uid="{00000000-0005-0000-0000-00002D000000}"/>
    <cellStyle name="40% - Akzent5" xfId="53" xr:uid="{00000000-0005-0000-0000-00002E000000}"/>
    <cellStyle name="40% - Akzent6" xfId="54" xr:uid="{00000000-0005-0000-0000-00002F000000}"/>
    <cellStyle name="60 % – Zvýraznění1" xfId="55" xr:uid="{00000000-0005-0000-0000-000030000000}"/>
    <cellStyle name="60 % – Zvýraznění2" xfId="56" xr:uid="{00000000-0005-0000-0000-000031000000}"/>
    <cellStyle name="60 % – Zvýraznění3" xfId="57" xr:uid="{00000000-0005-0000-0000-000032000000}"/>
    <cellStyle name="60 % – Zvýraznění4" xfId="58" xr:uid="{00000000-0005-0000-0000-000033000000}"/>
    <cellStyle name="60 % – Zvýraznění5" xfId="59" xr:uid="{00000000-0005-0000-0000-000034000000}"/>
    <cellStyle name="60 % – Zvýraznění6" xfId="60" xr:uid="{00000000-0005-0000-0000-000035000000}"/>
    <cellStyle name="60% - 1. jelölőszín" xfId="61" xr:uid="{00000000-0005-0000-0000-000036000000}"/>
    <cellStyle name="60% - 2. jelölőszín" xfId="62" xr:uid="{00000000-0005-0000-0000-000037000000}"/>
    <cellStyle name="60% - 3. jelölőszín" xfId="63" xr:uid="{00000000-0005-0000-0000-000038000000}"/>
    <cellStyle name="60% - 4. jelölőszín" xfId="64" xr:uid="{00000000-0005-0000-0000-000039000000}"/>
    <cellStyle name="60% - 5. jelölőszín" xfId="65" xr:uid="{00000000-0005-0000-0000-00003A000000}"/>
    <cellStyle name="60% - 6. jelölőszín" xfId="66" xr:uid="{00000000-0005-0000-0000-00003B000000}"/>
    <cellStyle name="60% - Accent1" xfId="67" xr:uid="{00000000-0005-0000-0000-00003C000000}"/>
    <cellStyle name="60% - Accent2" xfId="68" xr:uid="{00000000-0005-0000-0000-00003D000000}"/>
    <cellStyle name="60% - Accent3" xfId="69" xr:uid="{00000000-0005-0000-0000-00003E000000}"/>
    <cellStyle name="60% - Accent4" xfId="70" xr:uid="{00000000-0005-0000-0000-00003F000000}"/>
    <cellStyle name="60% - Accent5" xfId="71" xr:uid="{00000000-0005-0000-0000-000040000000}"/>
    <cellStyle name="60% - Accent6" xfId="72" xr:uid="{00000000-0005-0000-0000-000041000000}"/>
    <cellStyle name="60% - Akzent1" xfId="73" xr:uid="{00000000-0005-0000-0000-000042000000}"/>
    <cellStyle name="60% - Akzent2" xfId="74" xr:uid="{00000000-0005-0000-0000-000043000000}"/>
    <cellStyle name="60% - Akzent3" xfId="75" xr:uid="{00000000-0005-0000-0000-000044000000}"/>
    <cellStyle name="60% - Akzent4" xfId="76" xr:uid="{00000000-0005-0000-0000-000045000000}"/>
    <cellStyle name="60% - Akzent5" xfId="77" xr:uid="{00000000-0005-0000-0000-000046000000}"/>
    <cellStyle name="60% - Akzent6" xfId="78" xr:uid="{00000000-0005-0000-0000-000047000000}"/>
    <cellStyle name="Accent1" xfId="79" xr:uid="{00000000-0005-0000-0000-000048000000}"/>
    <cellStyle name="Accent2" xfId="80" xr:uid="{00000000-0005-0000-0000-000049000000}"/>
    <cellStyle name="Accent3" xfId="81" xr:uid="{00000000-0005-0000-0000-00004A000000}"/>
    <cellStyle name="Accent4" xfId="82" xr:uid="{00000000-0005-0000-0000-00004B000000}"/>
    <cellStyle name="Accent5" xfId="83" xr:uid="{00000000-0005-0000-0000-00004C000000}"/>
    <cellStyle name="Accent6" xfId="84" xr:uid="{00000000-0005-0000-0000-00004D000000}"/>
    <cellStyle name="Bad" xfId="85" xr:uid="{00000000-0005-0000-0000-00004E000000}"/>
    <cellStyle name="Bevitel" xfId="86" xr:uid="{00000000-0005-0000-0000-00004F000000}"/>
    <cellStyle name="Calculation" xfId="87" xr:uid="{00000000-0005-0000-0000-000050000000}"/>
    <cellStyle name="Celkem" xfId="88" xr:uid="{00000000-0005-0000-0000-000051000000}"/>
    <cellStyle name="Check Cell" xfId="89" xr:uid="{00000000-0005-0000-0000-000052000000}"/>
    <cellStyle name="Chybně" xfId="90" xr:uid="{00000000-0005-0000-0000-000053000000}"/>
    <cellStyle name="Cím" xfId="91" xr:uid="{00000000-0005-0000-0000-000054000000}"/>
    <cellStyle name="Címsor 1" xfId="92" xr:uid="{00000000-0005-0000-0000-000055000000}"/>
    <cellStyle name="Címsor 2" xfId="93" xr:uid="{00000000-0005-0000-0000-000056000000}"/>
    <cellStyle name="Címsor 3" xfId="94" xr:uid="{00000000-0005-0000-0000-000057000000}"/>
    <cellStyle name="Címsor 4" xfId="95" xr:uid="{00000000-0005-0000-0000-000058000000}"/>
    <cellStyle name="Currency" xfId="96" xr:uid="{00000000-0005-0000-0000-00005A000000}"/>
    <cellStyle name="Datum" xfId="97" xr:uid="{00000000-0005-0000-0000-00005B000000}"/>
    <cellStyle name="Dezimal (#.##0,0)" xfId="98" xr:uid="{00000000-0005-0000-0000-00005C000000}"/>
    <cellStyle name="Dezimal (#.##0,00)" xfId="99" xr:uid="{00000000-0005-0000-0000-00005D000000}"/>
    <cellStyle name="Ellenőrzőcella" xfId="100" xr:uid="{00000000-0005-0000-0000-00005E000000}"/>
    <cellStyle name="Euro" xfId="101" xr:uid="{00000000-0005-0000-0000-00005F000000}"/>
    <cellStyle name="Euro 2" xfId="102" xr:uid="{00000000-0005-0000-0000-000060000000}"/>
    <cellStyle name="Euro_4.1.4" xfId="103" xr:uid="{00000000-0005-0000-0000-000061000000}"/>
    <cellStyle name="Explanatory Text" xfId="104" xr:uid="{00000000-0005-0000-0000-000062000000}"/>
    <cellStyle name="Ezres_Duna_city_dd_ver1" xfId="105" xr:uid="{00000000-0005-0000-0000-000063000000}"/>
    <cellStyle name="FettRechts" xfId="106" xr:uid="{00000000-0005-0000-0000-000064000000}"/>
    <cellStyle name="Figyelmeztetés" xfId="107" xr:uid="{00000000-0005-0000-0000-000065000000}"/>
    <cellStyle name="Good" xfId="108" xr:uid="{00000000-0005-0000-0000-000066000000}"/>
    <cellStyle name="Heading 1" xfId="109" xr:uid="{00000000-0005-0000-0000-000067000000}"/>
    <cellStyle name="Heading 2" xfId="110" xr:uid="{00000000-0005-0000-0000-000068000000}"/>
    <cellStyle name="Heading 3" xfId="111" xr:uid="{00000000-0005-0000-0000-000069000000}"/>
    <cellStyle name="Heading 4" xfId="112" xr:uid="{00000000-0005-0000-0000-00006A000000}"/>
    <cellStyle name="Hivatkozott cella" xfId="113" xr:uid="{00000000-0005-0000-0000-00006B000000}"/>
    <cellStyle name="IMMOEAST" xfId="6" xr:uid="{00000000-0005-0000-0000-00006C000000}"/>
    <cellStyle name="IMMOFINANZ" xfId="5" xr:uid="{00000000-0005-0000-0000-00006D000000}"/>
    <cellStyle name="Input" xfId="114" xr:uid="{00000000-0005-0000-0000-00006E000000}"/>
    <cellStyle name="Jegyzet" xfId="115" xr:uid="{00000000-0005-0000-0000-00006F000000}"/>
    <cellStyle name="Jelölőszín (1)" xfId="116" xr:uid="{00000000-0005-0000-0000-000070000000}"/>
    <cellStyle name="Jelölőszín (2)" xfId="117" xr:uid="{00000000-0005-0000-0000-000071000000}"/>
    <cellStyle name="Jelölőszín (3)" xfId="118" xr:uid="{00000000-0005-0000-0000-000072000000}"/>
    <cellStyle name="Jelölőszín (4)" xfId="119" xr:uid="{00000000-0005-0000-0000-000073000000}"/>
    <cellStyle name="Jelölőszín (5)" xfId="120" xr:uid="{00000000-0005-0000-0000-000074000000}"/>
    <cellStyle name="Jelölőszín (6)" xfId="121" xr:uid="{00000000-0005-0000-0000-000075000000}"/>
    <cellStyle name="Jó" xfId="122" xr:uid="{00000000-0005-0000-0000-000076000000}"/>
    <cellStyle name="Kimenet" xfId="123" xr:uid="{00000000-0005-0000-0000-000077000000}"/>
    <cellStyle name="komentář" xfId="124" xr:uid="{00000000-0005-0000-0000-000078000000}"/>
    <cellStyle name="Komma" xfId="1" builtinId="3"/>
    <cellStyle name="Komma [0]_78renpo1" xfId="125" xr:uid="{00000000-0005-0000-0000-000079000000}"/>
    <cellStyle name="Kontrolní buňka" xfId="126" xr:uid="{00000000-0005-0000-0000-00007A000000}"/>
    <cellStyle name="Linked Cell" xfId="127" xr:uid="{00000000-0005-0000-0000-00007B000000}"/>
    <cellStyle name="Magyarázó szöveg" xfId="128" xr:uid="{00000000-0005-0000-0000-00007C000000}"/>
    <cellStyle name="MAND_x000d_CHECK.COMMAND_x000e_RENAME.COMMAND_x0008_SHOW.BAR_x000b_DELETE.MENU_x000e_DELETE.COMMAND_x000e_GET.CHA" xfId="129" xr:uid="{00000000-0005-0000-0000-00007D000000}"/>
    <cellStyle name="Milliers_G6Database" xfId="130" xr:uid="{00000000-0005-0000-0000-00007E000000}"/>
    <cellStyle name="Mio (0'0)" xfId="131" xr:uid="{00000000-0005-0000-0000-00007F000000}"/>
    <cellStyle name="MioS-Format" xfId="132" xr:uid="{00000000-0005-0000-0000-000080000000}"/>
    <cellStyle name="Mrd (0''000'0)" xfId="133" xr:uid="{00000000-0005-0000-0000-000081000000}"/>
    <cellStyle name="Nadpis 1" xfId="134" xr:uid="{00000000-0005-0000-0000-000082000000}"/>
    <cellStyle name="Nadpis 2" xfId="135" xr:uid="{00000000-0005-0000-0000-000083000000}"/>
    <cellStyle name="Nadpis 3" xfId="136" xr:uid="{00000000-0005-0000-0000-000084000000}"/>
    <cellStyle name="Nadpis 4" xfId="137" xr:uid="{00000000-0005-0000-0000-000085000000}"/>
    <cellStyle name="Nadpis1" xfId="138" xr:uid="{00000000-0005-0000-0000-000086000000}"/>
    <cellStyle name="Nadpis2" xfId="139" xr:uid="{00000000-0005-0000-0000-000087000000}"/>
    <cellStyle name="Název" xfId="140" xr:uid="{00000000-0005-0000-0000-000088000000}"/>
    <cellStyle name="Neutrální" xfId="141" xr:uid="{00000000-0005-0000-0000-000089000000}"/>
    <cellStyle name="Normal - Formatvorlage1" xfId="142" xr:uid="{00000000-0005-0000-0000-00008B000000}"/>
    <cellStyle name="Normal - Formatvorlage2" xfId="143" xr:uid="{00000000-0005-0000-0000-00008C000000}"/>
    <cellStyle name="Normal - Formatvorlage3" xfId="144" xr:uid="{00000000-0005-0000-0000-00008D000000}"/>
    <cellStyle name="Normal - Formatvorlage4" xfId="145" xr:uid="{00000000-0005-0000-0000-00008E000000}"/>
    <cellStyle name="Normal - Formatvorlage5" xfId="146" xr:uid="{00000000-0005-0000-0000-00008F000000}"/>
    <cellStyle name="Normal - Formatvorlage6" xfId="147" xr:uid="{00000000-0005-0000-0000-000090000000}"/>
    <cellStyle name="Normal - Formatvorlage7" xfId="148" xr:uid="{00000000-0005-0000-0000-000091000000}"/>
    <cellStyle name="Normal - Formatvorlage8" xfId="149" xr:uid="{00000000-0005-0000-0000-000092000000}"/>
    <cellStyle name="Normál 2" xfId="150" xr:uid="{00000000-0005-0000-0000-000093000000}"/>
    <cellStyle name="Normál 2 2" xfId="151" xr:uid="{00000000-0005-0000-0000-000094000000}"/>
    <cellStyle name="Normál 3" xfId="152" xr:uid="{00000000-0005-0000-0000-000095000000}"/>
    <cellStyle name="Normál_AulichUtca7Sheets03_07_08" xfId="153" xr:uid="{00000000-0005-0000-0000-000096000000}"/>
    <cellStyle name="Normale_Cartel3" xfId="154" xr:uid="{00000000-0005-0000-0000-00009A000000}"/>
    <cellStyle name="normálne 2" xfId="155" xr:uid="{00000000-0005-0000-0000-00009B000000}"/>
    <cellStyle name="normálne 2 2" xfId="156" xr:uid="{00000000-0005-0000-0000-00009C000000}"/>
    <cellStyle name="normálne 2 3" xfId="157" xr:uid="{00000000-0005-0000-0000-00009D000000}"/>
    <cellStyle name="normálne 3" xfId="158" xr:uid="{00000000-0005-0000-0000-00009E000000}"/>
    <cellStyle name="normálne 3 2" xfId="159" xr:uid="{00000000-0005-0000-0000-00009F000000}"/>
    <cellStyle name="normálne 4" xfId="160" xr:uid="{00000000-0005-0000-0000-0000A0000000}"/>
    <cellStyle name="normálne 7" xfId="161" xr:uid="{00000000-0005-0000-0000-0000A1000000}"/>
    <cellStyle name="normálne 7 2" xfId="162" xr:uid="{00000000-0005-0000-0000-0000A2000000}"/>
    <cellStyle name="normální_314.5000" xfId="163" xr:uid="{00000000-0005-0000-0000-0000A3000000}"/>
    <cellStyle name="Normalny_Arkusz1" xfId="164" xr:uid="{00000000-0005-0000-0000-0000A4000000}"/>
    <cellStyle name="Note" xfId="165" xr:uid="{00000000-0005-0000-0000-0000A5000000}"/>
    <cellStyle name="Objective" xfId="166" xr:uid="{00000000-0005-0000-0000-0000A6000000}"/>
    <cellStyle name="Összesen" xfId="167" xr:uid="{00000000-0005-0000-0000-0000A7000000}"/>
    <cellStyle name="Output" xfId="168" xr:uid="{00000000-0005-0000-0000-0000A8000000}"/>
    <cellStyle name="PB Table Heading" xfId="169" xr:uid="{00000000-0005-0000-0000-0000A9000000}"/>
    <cellStyle name="PB Table Highlight1" xfId="170" xr:uid="{00000000-0005-0000-0000-0000AA000000}"/>
    <cellStyle name="PB Table Highlight2" xfId="171" xr:uid="{00000000-0005-0000-0000-0000AB000000}"/>
    <cellStyle name="PB Table Highlight3" xfId="172" xr:uid="{00000000-0005-0000-0000-0000AC000000}"/>
    <cellStyle name="PB Table Standard Row" xfId="173" xr:uid="{00000000-0005-0000-0000-0000AD000000}"/>
    <cellStyle name="PB Table Subtotal Row" xfId="174" xr:uid="{00000000-0005-0000-0000-0000AE000000}"/>
    <cellStyle name="PB Table Total Row" xfId="175" xr:uid="{00000000-0005-0000-0000-0000AF000000}"/>
    <cellStyle name="Pénznem_East_West_2005_ver1" xfId="176" xr:uid="{00000000-0005-0000-0000-0000B0000000}"/>
    <cellStyle name="Poznámka" xfId="177" xr:uid="{00000000-0005-0000-0000-0000B2000000}"/>
    <cellStyle name="Propojená buňka" xfId="178" xr:uid="{00000000-0005-0000-0000-0000B3000000}"/>
    <cellStyle name="Prozent" xfId="2" builtinId="5"/>
    <cellStyle name="Prozent (0%)" xfId="179" xr:uid="{00000000-0005-0000-0000-0000B4000000}"/>
    <cellStyle name="Prozent (0)" xfId="180" xr:uid="{00000000-0005-0000-0000-0000B5000000}"/>
    <cellStyle name="Prozent (0,0%)" xfId="181" xr:uid="{00000000-0005-0000-0000-0000B6000000}"/>
    <cellStyle name="PSChar" xfId="182" xr:uid="{00000000-0005-0000-0000-0000B7000000}"/>
    <cellStyle name="PSDate" xfId="183" xr:uid="{00000000-0005-0000-0000-0000B8000000}"/>
    <cellStyle name="PSDec" xfId="184" xr:uid="{00000000-0005-0000-0000-0000B9000000}"/>
    <cellStyle name="PSHeading" xfId="185" xr:uid="{00000000-0005-0000-0000-0000BA000000}"/>
    <cellStyle name="PSSpacer" xfId="186" xr:uid="{00000000-0005-0000-0000-0000BB000000}"/>
    <cellStyle name="Rossz" xfId="187" xr:uid="{00000000-0005-0000-0000-0000BC000000}"/>
    <cellStyle name="SAPBEXaggData" xfId="188" xr:uid="{00000000-0005-0000-0000-0000BD000000}"/>
    <cellStyle name="SAPBEXaggDataEmph" xfId="189" xr:uid="{00000000-0005-0000-0000-0000BE000000}"/>
    <cellStyle name="SAPBEXaggItem" xfId="190" xr:uid="{00000000-0005-0000-0000-0000BF000000}"/>
    <cellStyle name="SAPBEXaggItemX" xfId="191" xr:uid="{00000000-0005-0000-0000-0000C0000000}"/>
    <cellStyle name="SAPBEXchaText" xfId="192" xr:uid="{00000000-0005-0000-0000-0000C1000000}"/>
    <cellStyle name="SAPBEXexcBad7" xfId="193" xr:uid="{00000000-0005-0000-0000-0000C2000000}"/>
    <cellStyle name="SAPBEXexcBad8" xfId="194" xr:uid="{00000000-0005-0000-0000-0000C3000000}"/>
    <cellStyle name="SAPBEXexcBad9" xfId="195" xr:uid="{00000000-0005-0000-0000-0000C4000000}"/>
    <cellStyle name="SAPBEXexcCritical4" xfId="196" xr:uid="{00000000-0005-0000-0000-0000C5000000}"/>
    <cellStyle name="SAPBEXexcCritical5" xfId="197" xr:uid="{00000000-0005-0000-0000-0000C6000000}"/>
    <cellStyle name="SAPBEXexcCritical6" xfId="198" xr:uid="{00000000-0005-0000-0000-0000C7000000}"/>
    <cellStyle name="SAPBEXexcGood1" xfId="199" xr:uid="{00000000-0005-0000-0000-0000C8000000}"/>
    <cellStyle name="SAPBEXexcGood2" xfId="200" xr:uid="{00000000-0005-0000-0000-0000C9000000}"/>
    <cellStyle name="SAPBEXexcGood3" xfId="201" xr:uid="{00000000-0005-0000-0000-0000CA000000}"/>
    <cellStyle name="SAPBEXfilterDrill" xfId="202" xr:uid="{00000000-0005-0000-0000-0000CB000000}"/>
    <cellStyle name="SAPBEXfilterItem" xfId="203" xr:uid="{00000000-0005-0000-0000-0000CC000000}"/>
    <cellStyle name="SAPBEXfilterText" xfId="204" xr:uid="{00000000-0005-0000-0000-0000CD000000}"/>
    <cellStyle name="SAPBEXformats" xfId="205" xr:uid="{00000000-0005-0000-0000-0000CE000000}"/>
    <cellStyle name="SAPBEXheaderItem" xfId="206" xr:uid="{00000000-0005-0000-0000-0000CF000000}"/>
    <cellStyle name="SAPBEXheaderText" xfId="207" xr:uid="{00000000-0005-0000-0000-0000D0000000}"/>
    <cellStyle name="SAPBEXHLevel0" xfId="208" xr:uid="{00000000-0005-0000-0000-0000D1000000}"/>
    <cellStyle name="SAPBEXHLevel0X" xfId="209" xr:uid="{00000000-0005-0000-0000-0000D2000000}"/>
    <cellStyle name="SAPBEXHLevel1" xfId="210" xr:uid="{00000000-0005-0000-0000-0000D3000000}"/>
    <cellStyle name="SAPBEXHLevel1X" xfId="211" xr:uid="{00000000-0005-0000-0000-0000D4000000}"/>
    <cellStyle name="SAPBEXHLevel2" xfId="212" xr:uid="{00000000-0005-0000-0000-0000D5000000}"/>
    <cellStyle name="SAPBEXHLevel2X" xfId="213" xr:uid="{00000000-0005-0000-0000-0000D6000000}"/>
    <cellStyle name="SAPBEXHLevel3" xfId="214" xr:uid="{00000000-0005-0000-0000-0000D7000000}"/>
    <cellStyle name="SAPBEXHLevel3X" xfId="215" xr:uid="{00000000-0005-0000-0000-0000D8000000}"/>
    <cellStyle name="SAPBEXresData" xfId="216" xr:uid="{00000000-0005-0000-0000-0000D9000000}"/>
    <cellStyle name="SAPBEXresDataEmph" xfId="217" xr:uid="{00000000-0005-0000-0000-0000DA000000}"/>
    <cellStyle name="SAPBEXresItem" xfId="218" xr:uid="{00000000-0005-0000-0000-0000DB000000}"/>
    <cellStyle name="SAPBEXresItemX" xfId="219" xr:uid="{00000000-0005-0000-0000-0000DC000000}"/>
    <cellStyle name="SAPBEXstdData" xfId="220" xr:uid="{00000000-0005-0000-0000-0000DD000000}"/>
    <cellStyle name="SAPBEXstdDataEmph" xfId="221" xr:uid="{00000000-0005-0000-0000-0000DE000000}"/>
    <cellStyle name="SAPBEXstdItem" xfId="222" xr:uid="{00000000-0005-0000-0000-0000DF000000}"/>
    <cellStyle name="SAPBEXstdItemX" xfId="223" xr:uid="{00000000-0005-0000-0000-0000E0000000}"/>
    <cellStyle name="SAPBEXtitle" xfId="224" xr:uid="{00000000-0005-0000-0000-0000E1000000}"/>
    <cellStyle name="SAPBEXundefined" xfId="225" xr:uid="{00000000-0005-0000-0000-0000E2000000}"/>
    <cellStyle name="Semleges" xfId="226" xr:uid="{00000000-0005-0000-0000-0000E3000000}"/>
    <cellStyle name="S-Format" xfId="227" xr:uid="{00000000-0005-0000-0000-0000E4000000}"/>
    <cellStyle name="Shade" xfId="228" xr:uid="{00000000-0005-0000-0000-0000E5000000}"/>
    <cellStyle name="Správně" xfId="229" xr:uid="{00000000-0005-0000-0000-0000E6000000}"/>
    <cellStyle name="Standaard_AFREK_03 CPI" xfId="230" xr:uid="{00000000-0005-0000-0000-0000E7000000}"/>
    <cellStyle name="Standard" xfId="0" builtinId="0"/>
    <cellStyle name="Standard 0" xfId="231" xr:uid="{00000000-0005-0000-0000-0000E8000000}"/>
    <cellStyle name="Standard 2" xfId="232" xr:uid="{00000000-0005-0000-0000-0000E9000000}"/>
    <cellStyle name="Standard 3" xfId="233" xr:uid="{00000000-0005-0000-0000-0000EA000000}"/>
    <cellStyle name="Standard 4" xfId="234" xr:uid="{00000000-0005-0000-0000-0000EB000000}"/>
    <cellStyle name="Standard 4 4" xfId="235" xr:uid="{00000000-0005-0000-0000-0000EC000000}"/>
    <cellStyle name="Standard 5" xfId="236" xr:uid="{00000000-0005-0000-0000-0000ED000000}"/>
    <cellStyle name="Standard_IFAG_Kennzahlen_31_7_2003" xfId="4" xr:uid="{00000000-0005-0000-0000-0000EE000000}"/>
    <cellStyle name="Standard_Masterfile Apr2010 Verknüpft" xfId="3" xr:uid="{00000000-0005-0000-0000-0000EF000000}"/>
    <cellStyle name="Stil 1" xfId="237" xr:uid="{00000000-0005-0000-0000-0000F0000000}"/>
    <cellStyle name="Style 1" xfId="238" xr:uid="{00000000-0005-0000-0000-0000F1000000}"/>
    <cellStyle name="Summe" xfId="239" xr:uid="{00000000-0005-0000-0000-0000F2000000}"/>
    <cellStyle name="Summe (0)" xfId="240" xr:uid="{00000000-0005-0000-0000-0000F3000000}"/>
    <cellStyle name="Summe_7.z" xfId="241" xr:uid="{00000000-0005-0000-0000-0000F4000000}"/>
    <cellStyle name="Számítás" xfId="242" xr:uid="{00000000-0005-0000-0000-0000F5000000}"/>
    <cellStyle name="Text" xfId="243" xr:uid="{00000000-0005-0000-0000-0000F6000000}"/>
    <cellStyle name="Text upozornění" xfId="244" xr:uid="{00000000-0005-0000-0000-0000F7000000}"/>
    <cellStyle name="Title" xfId="245" xr:uid="{00000000-0005-0000-0000-0000F8000000}"/>
    <cellStyle name="Total" xfId="246" xr:uid="{00000000-0005-0000-0000-0000F9000000}"/>
    <cellStyle name="TS-Format" xfId="247" xr:uid="{00000000-0005-0000-0000-0000FA000000}"/>
    <cellStyle name="Uberschr" xfId="248" xr:uid="{00000000-0005-0000-0000-0000FB000000}"/>
    <cellStyle name="Valuta [0]_78renpo1" xfId="249" xr:uid="{00000000-0005-0000-0000-0000FC000000}"/>
    <cellStyle name="Valuta_78renpo1" xfId="250" xr:uid="{00000000-0005-0000-0000-0000FD000000}"/>
    <cellStyle name="Vstup" xfId="251" xr:uid="{00000000-0005-0000-0000-0000FE000000}"/>
    <cellStyle name="Výpočet" xfId="252" xr:uid="{00000000-0005-0000-0000-0000FF000000}"/>
    <cellStyle name="Výstup" xfId="253" xr:uid="{00000000-0005-0000-0000-000000010000}"/>
    <cellStyle name="Vysvětlující text" xfId="254" xr:uid="{00000000-0005-0000-0000-000001010000}"/>
    <cellStyle name="Walutowy_Format obrotów" xfId="255" xr:uid="{00000000-0005-0000-0000-000002010000}"/>
    <cellStyle name="Warning Text" xfId="256" xr:uid="{00000000-0005-0000-0000-000003010000}"/>
    <cellStyle name="Zvýraznění 1" xfId="257" xr:uid="{00000000-0005-0000-0000-000004010000}"/>
    <cellStyle name="Zvýraznění 2" xfId="258" xr:uid="{00000000-0005-0000-0000-000005010000}"/>
    <cellStyle name="Zvýraznění 3" xfId="259" xr:uid="{00000000-0005-0000-0000-000006010000}"/>
    <cellStyle name="Zvýraznění 4" xfId="260" xr:uid="{00000000-0005-0000-0000-000007010000}"/>
    <cellStyle name="Zvýraznění 5" xfId="261" xr:uid="{00000000-0005-0000-0000-000008010000}"/>
    <cellStyle name="Zvýraznění 6" xfId="262" xr:uid="{00000000-0005-0000-0000-000009010000}"/>
  </cellStyles>
  <dxfs count="8"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E38"/>
  <sheetViews>
    <sheetView showGridLines="0" tabSelected="1" zoomScaleNormal="100" workbookViewId="0">
      <selection activeCell="A41" sqref="A41"/>
    </sheetView>
  </sheetViews>
  <sheetFormatPr baseColWidth="10" defaultColWidth="11.42578125" defaultRowHeight="12.75"/>
  <cols>
    <col min="1" max="1" width="53.85546875" style="29" bestFit="1" customWidth="1"/>
    <col min="2" max="2" width="15.85546875" style="4" bestFit="1" customWidth="1"/>
    <col min="3" max="3" width="17.28515625" style="4" bestFit="1" customWidth="1"/>
    <col min="4" max="4" width="15.85546875" style="4" bestFit="1" customWidth="1"/>
    <col min="5" max="16384" width="11.42578125" style="4"/>
  </cols>
  <sheetData>
    <row r="1" spans="1:4">
      <c r="A1" s="1" t="s">
        <v>0</v>
      </c>
      <c r="B1" s="2"/>
      <c r="C1" s="3"/>
      <c r="D1" s="3"/>
    </row>
    <row r="2" spans="1:4">
      <c r="A2" s="2"/>
      <c r="B2" s="2"/>
      <c r="C2" s="5"/>
      <c r="D2" s="5"/>
    </row>
    <row r="3" spans="1:4" customFormat="1">
      <c r="A3" s="6"/>
      <c r="B3" s="7"/>
      <c r="C3" s="8"/>
      <c r="D3" s="9"/>
    </row>
    <row r="4" spans="1:4">
      <c r="A4" s="10" t="s">
        <v>1</v>
      </c>
      <c r="B4" s="11" t="s">
        <v>2</v>
      </c>
      <c r="C4" s="11" t="s">
        <v>3</v>
      </c>
      <c r="D4" s="11" t="s">
        <v>4</v>
      </c>
    </row>
    <row r="5" spans="1:4">
      <c r="A5" s="12" t="s">
        <v>5</v>
      </c>
      <c r="B5" s="13">
        <v>117593700</v>
      </c>
      <c r="C5" s="14">
        <v>-6.7726629484724882E-2</v>
      </c>
      <c r="D5" s="13">
        <v>126136500</v>
      </c>
    </row>
    <row r="6" spans="1:4">
      <c r="A6" s="12" t="s">
        <v>6</v>
      </c>
      <c r="B6" s="13">
        <v>90878600</v>
      </c>
      <c r="C6" s="14">
        <v>-6.5105192717007876E-2</v>
      </c>
      <c r="D6" s="13">
        <v>97207300</v>
      </c>
    </row>
    <row r="7" spans="1:4">
      <c r="A7" s="15" t="s">
        <v>7</v>
      </c>
      <c r="B7" s="13">
        <v>11898800</v>
      </c>
      <c r="C7" s="14">
        <v>-0.92338189093245915</v>
      </c>
      <c r="D7" s="13">
        <v>155300100</v>
      </c>
    </row>
    <row r="8" spans="1:4">
      <c r="A8" s="15" t="s">
        <v>8</v>
      </c>
      <c r="B8" s="13">
        <v>-18529100</v>
      </c>
      <c r="C8" s="14" t="s">
        <v>177</v>
      </c>
      <c r="D8" s="13">
        <v>115200200</v>
      </c>
    </row>
    <row r="9" spans="1:4">
      <c r="A9" s="15" t="s">
        <v>9</v>
      </c>
      <c r="B9" s="13">
        <v>-13978800</v>
      </c>
      <c r="C9" s="14" t="s">
        <v>177</v>
      </c>
      <c r="D9" s="13">
        <v>119780900</v>
      </c>
    </row>
    <row r="10" spans="1:4">
      <c r="A10" s="15" t="s">
        <v>10</v>
      </c>
      <c r="B10" s="16">
        <v>-1.3323656465521069E-2</v>
      </c>
      <c r="C10" s="14" t="s">
        <v>177</v>
      </c>
      <c r="D10" s="16">
        <v>0.1170936777540522</v>
      </c>
    </row>
    <row r="11" spans="1:4">
      <c r="A11" s="15" t="s">
        <v>11</v>
      </c>
      <c r="B11" s="16">
        <v>4.6910045740239804E-2</v>
      </c>
      <c r="C11" s="14">
        <v>-0.32095435921107374</v>
      </c>
      <c r="D11" s="16">
        <v>6.9082316301653818E-2</v>
      </c>
    </row>
    <row r="12" spans="1:4">
      <c r="A12" s="15" t="s">
        <v>12</v>
      </c>
      <c r="B12" s="17">
        <v>1.8704149635502207</v>
      </c>
      <c r="C12" s="14">
        <v>-6.0275574407980627E-2</v>
      </c>
      <c r="D12" s="17">
        <v>1.9903866629537412</v>
      </c>
    </row>
    <row r="13" spans="1:4">
      <c r="A13" s="15" t="s">
        <v>13</v>
      </c>
      <c r="B13" s="13">
        <v>80879400</v>
      </c>
      <c r="C13" s="14">
        <v>-0.18268136665420334</v>
      </c>
      <c r="D13" s="13">
        <v>98957000</v>
      </c>
    </row>
    <row r="14" spans="1:4">
      <c r="A14" s="15" t="s">
        <v>14</v>
      </c>
      <c r="B14" s="13">
        <v>73261700</v>
      </c>
      <c r="C14" s="14">
        <v>0.27025054182921543</v>
      </c>
      <c r="D14" s="13">
        <v>57675000</v>
      </c>
    </row>
    <row r="15" spans="1:4">
      <c r="A15" s="19"/>
      <c r="B15" s="18"/>
      <c r="C15" s="18"/>
      <c r="D15" s="18"/>
    </row>
    <row r="16" spans="1:4">
      <c r="A16" s="10" t="s">
        <v>15</v>
      </c>
      <c r="B16" s="11" t="s">
        <v>2</v>
      </c>
      <c r="C16" s="11" t="s">
        <v>3</v>
      </c>
      <c r="D16" s="11" t="s">
        <v>16</v>
      </c>
    </row>
    <row r="17" spans="1:4">
      <c r="A17" s="12" t="s">
        <v>17</v>
      </c>
      <c r="B17" s="13">
        <v>9344962400</v>
      </c>
      <c r="C17" s="14">
        <v>-4.4465569367401489E-3</v>
      </c>
      <c r="D17" s="13">
        <v>9386700900</v>
      </c>
    </row>
    <row r="18" spans="1:4">
      <c r="A18" s="12" t="s">
        <v>18</v>
      </c>
      <c r="B18" s="17">
        <v>0.45839286629981518</v>
      </c>
      <c r="C18" s="14">
        <v>9.9077097551143016E-3</v>
      </c>
      <c r="D18" s="17">
        <v>0.45389579846951339</v>
      </c>
    </row>
    <row r="19" spans="1:4">
      <c r="A19" s="15" t="s">
        <v>19</v>
      </c>
      <c r="B19" s="17">
        <v>0.56235839125110787</v>
      </c>
      <c r="C19" s="14">
        <v>5.6830449099749852E-2</v>
      </c>
      <c r="D19" s="17">
        <v>0.53211789244920704</v>
      </c>
    </row>
    <row r="20" spans="1:4">
      <c r="A20" s="15" t="s">
        <v>20</v>
      </c>
      <c r="B20" s="17">
        <v>0.90729011642159341</v>
      </c>
      <c r="C20" s="14">
        <v>5.5758153836944949E-2</v>
      </c>
      <c r="D20" s="17">
        <v>0.85937306107864408</v>
      </c>
    </row>
    <row r="21" spans="1:4">
      <c r="A21" s="19"/>
      <c r="B21" s="20"/>
      <c r="C21" s="21"/>
      <c r="D21" s="22"/>
    </row>
    <row r="22" spans="1:4">
      <c r="A22" s="10" t="s">
        <v>21</v>
      </c>
      <c r="B22" s="11" t="s">
        <v>2</v>
      </c>
      <c r="C22" s="11" t="s">
        <v>3</v>
      </c>
      <c r="D22" s="11" t="s">
        <v>16</v>
      </c>
    </row>
    <row r="23" spans="1:4">
      <c r="A23" s="12" t="s">
        <v>22</v>
      </c>
      <c r="B23" s="23">
        <v>477</v>
      </c>
      <c r="C23" s="14">
        <v>-8.4452975047984644E-2</v>
      </c>
      <c r="D23" s="23">
        <v>521</v>
      </c>
    </row>
    <row r="24" spans="1:4">
      <c r="A24" s="15" t="s">
        <v>23</v>
      </c>
      <c r="B24" s="23">
        <v>3610257</v>
      </c>
      <c r="C24" s="14">
        <v>-5.6222151059060338E-2</v>
      </c>
      <c r="D24" s="23">
        <v>3825325</v>
      </c>
    </row>
    <row r="25" spans="1:4">
      <c r="A25" s="15" t="s">
        <v>24</v>
      </c>
      <c r="B25" s="17">
        <v>0.84899999999999998</v>
      </c>
      <c r="C25" s="14">
        <v>-1.1764705882352951E-3</v>
      </c>
      <c r="D25" s="17">
        <v>0.85</v>
      </c>
    </row>
    <row r="26" spans="1:4">
      <c r="A26" s="12" t="s">
        <v>25</v>
      </c>
      <c r="B26" s="13">
        <v>6396067000</v>
      </c>
      <c r="C26" s="14">
        <v>-2.4288948715494047E-3</v>
      </c>
      <c r="D26" s="13">
        <v>6411640200</v>
      </c>
    </row>
    <row r="27" spans="1:4">
      <c r="A27" s="12" t="s">
        <v>26</v>
      </c>
      <c r="B27" s="13">
        <v>264388700</v>
      </c>
      <c r="C27" s="14">
        <v>0.18983547256353447</v>
      </c>
      <c r="D27" s="13">
        <v>222206100</v>
      </c>
    </row>
    <row r="28" spans="1:4">
      <c r="A28" s="12" t="s">
        <v>27</v>
      </c>
      <c r="B28" s="13">
        <v>154502200</v>
      </c>
      <c r="C28" s="14">
        <v>-8.1847664484918196E-3</v>
      </c>
      <c r="D28" s="13">
        <v>155777200</v>
      </c>
    </row>
    <row r="29" spans="1:4">
      <c r="A29" s="19"/>
      <c r="B29" s="20"/>
      <c r="C29" s="21"/>
      <c r="D29" s="22"/>
    </row>
    <row r="30" spans="1:4">
      <c r="A30" s="10" t="s">
        <v>28</v>
      </c>
      <c r="B30" s="11" t="s">
        <v>2</v>
      </c>
      <c r="C30" s="11" t="s">
        <v>3</v>
      </c>
      <c r="D30" s="11" t="s">
        <v>16</v>
      </c>
    </row>
    <row r="31" spans="1:4">
      <c r="A31" s="12" t="s">
        <v>29</v>
      </c>
      <c r="B31" s="24">
        <v>4.2076682085621382</v>
      </c>
      <c r="C31" s="14">
        <v>5.3635757842885705E-3</v>
      </c>
      <c r="D31" s="24">
        <v>4.1852204614432322</v>
      </c>
    </row>
    <row r="32" spans="1:4">
      <c r="A32" s="15" t="s">
        <v>30</v>
      </c>
      <c r="B32" s="16">
        <v>4.5732357090427938</v>
      </c>
      <c r="C32" s="14">
        <v>2.8962709801057451E-3</v>
      </c>
      <c r="D32" s="16">
        <v>4.5600286304519644</v>
      </c>
    </row>
    <row r="33" spans="1:5">
      <c r="A33" s="15" t="s">
        <v>31</v>
      </c>
      <c r="B33" s="16">
        <v>2.3650000000000002</v>
      </c>
      <c r="C33" s="14">
        <v>-0.11489520958083829</v>
      </c>
      <c r="D33" s="16">
        <v>2.6720000000000002</v>
      </c>
    </row>
    <row r="34" spans="1:5">
      <c r="A34" s="15" t="s">
        <v>32</v>
      </c>
      <c r="B34" s="17">
        <v>0.48286068104392343</v>
      </c>
      <c r="C34" s="14">
        <v>0.16622094313937114</v>
      </c>
      <c r="D34" s="17">
        <v>0.4140387667401188</v>
      </c>
    </row>
    <row r="35" spans="1:5">
      <c r="A35" s="15" t="s">
        <v>33</v>
      </c>
      <c r="B35" s="25">
        <v>1128952687</v>
      </c>
      <c r="C35" s="14">
        <v>0</v>
      </c>
      <c r="D35" s="23">
        <v>1128952687</v>
      </c>
    </row>
    <row r="36" spans="1:5">
      <c r="A36" s="15" t="s">
        <v>34</v>
      </c>
      <c r="B36" s="23">
        <v>112895268</v>
      </c>
      <c r="C36" s="14">
        <v>0</v>
      </c>
      <c r="D36" s="23">
        <v>112895268</v>
      </c>
    </row>
    <row r="37" spans="1:5">
      <c r="A37" s="12" t="s">
        <v>35</v>
      </c>
      <c r="B37" s="13">
        <v>2669973104.7550001</v>
      </c>
      <c r="C37" s="14">
        <v>-0.11489520958083829</v>
      </c>
      <c r="D37" s="13">
        <v>3016561579.664</v>
      </c>
      <c r="E37" s="26"/>
    </row>
    <row r="38" spans="1:5">
      <c r="A38" s="27"/>
      <c r="B38" s="26"/>
      <c r="C38" s="28"/>
      <c r="D38" s="26"/>
    </row>
  </sheetData>
  <conditionalFormatting sqref="A4">
    <cfRule type="cellIs" dxfId="7" priority="7" stopIfTrue="1" operator="equal">
      <formula>$A$2="IMMOEAST AG"</formula>
    </cfRule>
    <cfRule type="cellIs" dxfId="6" priority="8" stopIfTrue="1" operator="notEqual">
      <formula>$A$2="IMMOEAST AG"</formula>
    </cfRule>
  </conditionalFormatting>
  <conditionalFormatting sqref="A22">
    <cfRule type="cellIs" dxfId="5" priority="5" stopIfTrue="1" operator="equal">
      <formula>$A$2="IMMOEAST AG"</formula>
    </cfRule>
    <cfRule type="cellIs" dxfId="4" priority="6" stopIfTrue="1" operator="notEqual">
      <formula>$A$2="IMMOEAST AG"</formula>
    </cfRule>
  </conditionalFormatting>
  <conditionalFormatting sqref="A16">
    <cfRule type="cellIs" dxfId="3" priority="3" stopIfTrue="1" operator="equal">
      <formula>$A$2="IMMOEAST AG"</formula>
    </cfRule>
    <cfRule type="cellIs" dxfId="2" priority="4" stopIfTrue="1" operator="notEqual">
      <formula>$A$2="IMMOEAST AG"</formula>
    </cfRule>
  </conditionalFormatting>
  <conditionalFormatting sqref="A30">
    <cfRule type="cellIs" dxfId="1" priority="1" stopIfTrue="1" operator="equal">
      <formula>$A$2="IMMOEAST AG"</formula>
    </cfRule>
    <cfRule type="cellIs" dxfId="0" priority="2" stopIfTrue="1" operator="notEqual">
      <formula>$A$2="IMMOEAST AG"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C66"/>
  <sheetViews>
    <sheetView showGridLines="0" topLeftCell="A34" zoomScaleNormal="100" workbookViewId="0">
      <selection activeCell="A67" sqref="A67"/>
    </sheetView>
  </sheetViews>
  <sheetFormatPr baseColWidth="10" defaultColWidth="11.42578125" defaultRowHeight="12.75"/>
  <cols>
    <col min="1" max="1" width="68.5703125" style="33" bestFit="1" customWidth="1"/>
    <col min="2" max="3" width="17.7109375" style="33" customWidth="1"/>
    <col min="4" max="16384" width="11.42578125" style="33"/>
  </cols>
  <sheetData>
    <row r="1" spans="1:3">
      <c r="A1" s="30" t="s">
        <v>36</v>
      </c>
      <c r="B1" s="31"/>
      <c r="C1" s="32"/>
    </row>
    <row r="2" spans="1:3">
      <c r="A2" s="34"/>
      <c r="B2" s="31"/>
      <c r="C2" s="35"/>
    </row>
    <row r="3" spans="1:3">
      <c r="A3" s="36"/>
      <c r="B3" s="37"/>
      <c r="C3" s="38"/>
    </row>
    <row r="4" spans="1:3" ht="25.5">
      <c r="A4" s="39" t="s">
        <v>37</v>
      </c>
      <c r="B4" s="40" t="s">
        <v>38</v>
      </c>
      <c r="C4" s="40" t="s">
        <v>39</v>
      </c>
    </row>
    <row r="5" spans="1:3">
      <c r="B5" s="41"/>
      <c r="C5" s="41"/>
    </row>
    <row r="6" spans="1:3">
      <c r="A6" s="42" t="s">
        <v>40</v>
      </c>
      <c r="B6" s="43">
        <v>117593700</v>
      </c>
      <c r="C6" s="43">
        <v>126136500</v>
      </c>
    </row>
    <row r="7" spans="1:3">
      <c r="A7" s="44" t="s">
        <v>41</v>
      </c>
      <c r="B7" s="45">
        <v>26425600</v>
      </c>
      <c r="C7" s="45">
        <v>30069600</v>
      </c>
    </row>
    <row r="8" spans="1:3">
      <c r="A8" s="44" t="s">
        <v>42</v>
      </c>
      <c r="B8" s="45">
        <v>2629100</v>
      </c>
      <c r="C8" s="45">
        <v>2435500</v>
      </c>
    </row>
    <row r="9" spans="1:3">
      <c r="A9" s="42" t="s">
        <v>43</v>
      </c>
      <c r="B9" s="43">
        <v>146648400</v>
      </c>
      <c r="C9" s="43">
        <v>158641600</v>
      </c>
    </row>
    <row r="10" spans="1:3">
      <c r="A10" s="44" t="s">
        <v>44</v>
      </c>
      <c r="B10" s="45">
        <v>-26077900</v>
      </c>
      <c r="C10" s="45">
        <v>-20726900</v>
      </c>
    </row>
    <row r="11" spans="1:3">
      <c r="A11" s="44" t="s">
        <v>45</v>
      </c>
      <c r="B11" s="45">
        <v>-25169000</v>
      </c>
      <c r="C11" s="45">
        <v>-27644600</v>
      </c>
    </row>
    <row r="12" spans="1:3">
      <c r="A12" s="42" t="s">
        <v>46</v>
      </c>
      <c r="B12" s="43">
        <v>95401500</v>
      </c>
      <c r="C12" s="43">
        <v>110270100</v>
      </c>
    </row>
    <row r="13" spans="1:3">
      <c r="A13" s="46"/>
      <c r="B13" s="47"/>
      <c r="C13" s="47"/>
    </row>
    <row r="14" spans="1:3">
      <c r="A14" s="44" t="s">
        <v>47</v>
      </c>
      <c r="B14" s="45">
        <v>13353200</v>
      </c>
      <c r="C14" s="45">
        <v>55785500</v>
      </c>
    </row>
    <row r="15" spans="1:3">
      <c r="A15" s="48" t="s">
        <v>48</v>
      </c>
      <c r="B15" s="45">
        <v>-13353200</v>
      </c>
      <c r="C15" s="45">
        <v>-55786400</v>
      </c>
    </row>
    <row r="16" spans="1:3">
      <c r="A16" s="44" t="s">
        <v>49</v>
      </c>
      <c r="B16" s="45">
        <v>5573100</v>
      </c>
      <c r="C16" s="45">
        <v>30200</v>
      </c>
    </row>
    <row r="17" spans="1:3">
      <c r="A17" s="44" t="s">
        <v>50</v>
      </c>
      <c r="B17" s="45">
        <v>-588900</v>
      </c>
      <c r="C17" s="45">
        <v>-2276900</v>
      </c>
    </row>
    <row r="18" spans="1:3" ht="25.5">
      <c r="A18" s="49" t="s">
        <v>51</v>
      </c>
      <c r="B18" s="45">
        <v>2359200</v>
      </c>
      <c r="C18" s="45">
        <v>1334600</v>
      </c>
    </row>
    <row r="19" spans="1:3">
      <c r="A19" s="50" t="s">
        <v>52</v>
      </c>
      <c r="B19" s="43">
        <v>7343400</v>
      </c>
      <c r="C19" s="43">
        <v>-913000</v>
      </c>
    </row>
    <row r="20" spans="1:3" ht="25.5">
      <c r="A20" s="49" t="s">
        <v>53</v>
      </c>
      <c r="B20" s="45">
        <v>0</v>
      </c>
      <c r="C20" s="45">
        <v>0</v>
      </c>
    </row>
    <row r="21" spans="1:3">
      <c r="A21" s="42" t="s">
        <v>54</v>
      </c>
      <c r="B21" s="43">
        <v>7343400</v>
      </c>
      <c r="C21" s="43">
        <v>-913000</v>
      </c>
    </row>
    <row r="22" spans="1:3">
      <c r="A22" s="46"/>
      <c r="B22" s="47"/>
      <c r="C22" s="47"/>
    </row>
    <row r="23" spans="1:3">
      <c r="A23" s="44" t="s">
        <v>55</v>
      </c>
      <c r="B23" s="45">
        <v>3950400</v>
      </c>
      <c r="C23" s="45">
        <v>2388200</v>
      </c>
    </row>
    <row r="24" spans="1:3">
      <c r="A24" s="44" t="s">
        <v>56</v>
      </c>
      <c r="B24" s="45">
        <v>-3138400</v>
      </c>
      <c r="C24" s="45">
        <v>-2114600</v>
      </c>
    </row>
    <row r="25" spans="1:3">
      <c r="A25" s="44" t="s">
        <v>57</v>
      </c>
      <c r="B25" s="45">
        <v>-499200</v>
      </c>
      <c r="C25" s="45">
        <v>-724500</v>
      </c>
    </row>
    <row r="26" spans="1:3">
      <c r="A26" s="44" t="s">
        <v>58</v>
      </c>
      <c r="B26" s="45">
        <v>-2427600</v>
      </c>
      <c r="C26" s="45">
        <v>-2404700</v>
      </c>
    </row>
    <row r="27" spans="1:3" ht="25.5">
      <c r="A27" s="51" t="s">
        <v>59</v>
      </c>
      <c r="B27" s="45">
        <v>80000</v>
      </c>
      <c r="C27" s="45">
        <v>-371100</v>
      </c>
    </row>
    <row r="28" spans="1:3">
      <c r="A28" s="50" t="s">
        <v>60</v>
      </c>
      <c r="B28" s="43">
        <v>-2034800</v>
      </c>
      <c r="C28" s="43">
        <v>-3226700</v>
      </c>
    </row>
    <row r="29" spans="1:3" ht="25.5">
      <c r="A29" s="51" t="s">
        <v>61</v>
      </c>
      <c r="B29" s="45">
        <v>0</v>
      </c>
      <c r="C29" s="45">
        <v>6514900</v>
      </c>
    </row>
    <row r="30" spans="1:3">
      <c r="A30" s="50" t="s">
        <v>62</v>
      </c>
      <c r="B30" s="43">
        <v>-2034800</v>
      </c>
      <c r="C30" s="43">
        <v>3288200</v>
      </c>
    </row>
    <row r="31" spans="1:3">
      <c r="A31" s="51"/>
      <c r="B31" s="47"/>
      <c r="C31" s="47"/>
    </row>
    <row r="32" spans="1:3">
      <c r="A32" s="51" t="s">
        <v>63</v>
      </c>
      <c r="B32" s="45">
        <v>3332000</v>
      </c>
      <c r="C32" s="45">
        <v>3607800</v>
      </c>
    </row>
    <row r="33" spans="1:3">
      <c r="A33" s="44" t="s">
        <v>64</v>
      </c>
      <c r="B33" s="45">
        <v>-13163500</v>
      </c>
      <c r="C33" s="45">
        <v>-19045800</v>
      </c>
    </row>
    <row r="34" spans="1:3">
      <c r="A34" s="42" t="s">
        <v>65</v>
      </c>
      <c r="B34" s="43">
        <v>90878600</v>
      </c>
      <c r="C34" s="43">
        <v>97207300</v>
      </c>
    </row>
    <row r="35" spans="1:3">
      <c r="A35" s="44"/>
      <c r="B35" s="45"/>
      <c r="C35" s="45"/>
    </row>
    <row r="36" spans="1:3">
      <c r="A36" s="52" t="s">
        <v>66</v>
      </c>
      <c r="B36" s="53">
        <v>-2676900</v>
      </c>
      <c r="C36" s="53">
        <v>-7919600</v>
      </c>
    </row>
    <row r="37" spans="1:3">
      <c r="A37" s="52" t="s">
        <v>67</v>
      </c>
      <c r="B37" s="53">
        <v>-75920500</v>
      </c>
      <c r="C37" s="53">
        <v>66037900</v>
      </c>
    </row>
    <row r="38" spans="1:3">
      <c r="A38" s="52" t="s">
        <v>68</v>
      </c>
      <c r="B38" s="45">
        <v>-382400</v>
      </c>
      <c r="C38" s="45">
        <v>-25500</v>
      </c>
    </row>
    <row r="39" spans="1:3">
      <c r="A39" s="42" t="s">
        <v>69</v>
      </c>
      <c r="B39" s="43">
        <v>-78979800</v>
      </c>
      <c r="C39" s="43">
        <v>58092800</v>
      </c>
    </row>
    <row r="40" spans="1:3">
      <c r="A40" s="52"/>
      <c r="B40" s="45"/>
      <c r="C40" s="45"/>
    </row>
    <row r="41" spans="1:3">
      <c r="A41" s="42" t="s">
        <v>70</v>
      </c>
      <c r="B41" s="43">
        <v>11898800</v>
      </c>
      <c r="C41" s="43">
        <v>155300100</v>
      </c>
    </row>
    <row r="42" spans="1:3">
      <c r="A42" s="44"/>
      <c r="B42" s="54"/>
      <c r="C42" s="54"/>
    </row>
    <row r="43" spans="1:3">
      <c r="A43" s="44" t="s">
        <v>71</v>
      </c>
      <c r="B43" s="45">
        <v>-48587400</v>
      </c>
      <c r="C43" s="45">
        <v>-48838400</v>
      </c>
    </row>
    <row r="44" spans="1:3">
      <c r="A44" s="44" t="s">
        <v>72</v>
      </c>
      <c r="B44" s="45">
        <v>7028400</v>
      </c>
      <c r="C44" s="45">
        <v>5166400</v>
      </c>
    </row>
    <row r="45" spans="1:3">
      <c r="A45" s="44" t="s">
        <v>73</v>
      </c>
      <c r="B45" s="45">
        <v>17060200</v>
      </c>
      <c r="C45" s="45">
        <v>-15443000</v>
      </c>
    </row>
    <row r="46" spans="1:3">
      <c r="A46" s="44" t="s">
        <v>74</v>
      </c>
      <c r="B46" s="45">
        <v>-5208600</v>
      </c>
      <c r="C46" s="45">
        <v>13749800</v>
      </c>
    </row>
    <row r="47" spans="1:3">
      <c r="A47" s="44" t="s">
        <v>174</v>
      </c>
      <c r="B47" s="45">
        <v>-720500</v>
      </c>
      <c r="C47" s="45">
        <v>5265300</v>
      </c>
    </row>
    <row r="48" spans="1:3">
      <c r="A48" s="42" t="s">
        <v>75</v>
      </c>
      <c r="B48" s="43">
        <v>-30427900</v>
      </c>
      <c r="C48" s="43">
        <v>-40099900</v>
      </c>
    </row>
    <row r="49" spans="1:3">
      <c r="A49" s="52"/>
      <c r="B49" s="54"/>
      <c r="C49" s="54"/>
    </row>
    <row r="50" spans="1:3">
      <c r="A50" s="42" t="s">
        <v>76</v>
      </c>
      <c r="B50" s="43">
        <v>-18529100</v>
      </c>
      <c r="C50" s="43">
        <v>115200200</v>
      </c>
    </row>
    <row r="51" spans="1:3">
      <c r="A51" s="44"/>
      <c r="B51" s="54"/>
      <c r="C51" s="54"/>
    </row>
    <row r="52" spans="1:3">
      <c r="A52" s="44" t="s">
        <v>77</v>
      </c>
      <c r="B52" s="45">
        <v>117500</v>
      </c>
      <c r="C52" s="45">
        <v>-9012500</v>
      </c>
    </row>
    <row r="53" spans="1:3">
      <c r="A53" s="44" t="s">
        <v>78</v>
      </c>
      <c r="B53" s="45">
        <v>4432800</v>
      </c>
      <c r="C53" s="45">
        <v>-28732300</v>
      </c>
    </row>
    <row r="54" spans="1:3">
      <c r="A54" s="42" t="s">
        <v>168</v>
      </c>
      <c r="B54" s="43">
        <v>-13978800</v>
      </c>
      <c r="C54" s="43">
        <v>77455400</v>
      </c>
    </row>
    <row r="55" spans="1:3">
      <c r="A55" s="44" t="s">
        <v>169</v>
      </c>
      <c r="B55" s="45" t="s">
        <v>85</v>
      </c>
      <c r="C55" s="45">
        <v>42325500</v>
      </c>
    </row>
    <row r="56" spans="1:3">
      <c r="A56" s="42" t="s">
        <v>79</v>
      </c>
      <c r="B56" s="43">
        <v>-13978800</v>
      </c>
      <c r="C56" s="43">
        <v>119780900</v>
      </c>
    </row>
    <row r="57" spans="1:3">
      <c r="A57" s="42" t="s">
        <v>80</v>
      </c>
      <c r="B57" s="43">
        <v>-13537600</v>
      </c>
      <c r="C57" s="43">
        <v>118973900</v>
      </c>
    </row>
    <row r="58" spans="1:3">
      <c r="A58" s="42" t="s">
        <v>81</v>
      </c>
      <c r="B58" s="43">
        <v>-441200</v>
      </c>
      <c r="C58" s="43">
        <v>807000</v>
      </c>
    </row>
    <row r="59" spans="1:3">
      <c r="A59" s="55"/>
      <c r="B59" s="56"/>
      <c r="C59" s="56"/>
    </row>
    <row r="60" spans="1:3">
      <c r="A60" s="42" t="s">
        <v>82</v>
      </c>
      <c r="B60" s="57">
        <v>-1.3323656465521069E-2</v>
      </c>
      <c r="C60" s="57">
        <v>0.1170936777540522</v>
      </c>
    </row>
    <row r="61" spans="1:3">
      <c r="A61" s="58" t="s">
        <v>83</v>
      </c>
      <c r="B61" s="57">
        <v>-1.3323656465521069E-2</v>
      </c>
      <c r="C61" s="57">
        <v>7.5354107522145858E-2</v>
      </c>
    </row>
    <row r="62" spans="1:3">
      <c r="A62" s="58" t="s">
        <v>84</v>
      </c>
      <c r="B62" s="57" t="s">
        <v>85</v>
      </c>
      <c r="C62" s="57">
        <v>4.1739570231906352E-2</v>
      </c>
    </row>
    <row r="63" spans="1:3">
      <c r="A63" s="42" t="s">
        <v>86</v>
      </c>
      <c r="B63" s="57">
        <v>-1.3323656465521069E-2</v>
      </c>
      <c r="C63" s="57">
        <v>0.10916191158588549</v>
      </c>
    </row>
    <row r="64" spans="1:3">
      <c r="A64" s="58" t="s">
        <v>83</v>
      </c>
      <c r="B64" s="57">
        <v>-1.3323656465521069E-2</v>
      </c>
      <c r="C64" s="57">
        <v>7.2000022583278644E-2</v>
      </c>
    </row>
    <row r="65" spans="1:3">
      <c r="A65" s="58" t="s">
        <v>84</v>
      </c>
      <c r="B65" s="57" t="s">
        <v>85</v>
      </c>
      <c r="C65" s="57">
        <v>3.7161889002606856E-2</v>
      </c>
    </row>
    <row r="66" spans="1:3">
      <c r="A66" s="59" t="s">
        <v>130</v>
      </c>
      <c r="B66" s="45"/>
      <c r="C66" s="45"/>
    </row>
  </sheetData>
  <sheetProtection formatCells="0" autoFilter="0"/>
  <printOptions horizontalCentered="1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C22"/>
  <sheetViews>
    <sheetView showGridLines="0" zoomScaleNormal="100" workbookViewId="0">
      <selection activeCell="A23" sqref="A23"/>
    </sheetView>
  </sheetViews>
  <sheetFormatPr baseColWidth="10" defaultColWidth="11.42578125" defaultRowHeight="12.75"/>
  <cols>
    <col min="1" max="1" width="78.28515625" style="33" bestFit="1" customWidth="1"/>
    <col min="2" max="3" width="15.85546875" style="33" bestFit="1" customWidth="1"/>
    <col min="4" max="16384" width="11.42578125" style="33"/>
  </cols>
  <sheetData>
    <row r="1" spans="1:3">
      <c r="A1" s="30" t="s">
        <v>87</v>
      </c>
      <c r="B1" s="31"/>
      <c r="C1" s="32"/>
    </row>
    <row r="2" spans="1:3">
      <c r="A2" s="34"/>
      <c r="B2" s="31"/>
      <c r="C2" s="35"/>
    </row>
    <row r="3" spans="1:3">
      <c r="A3" s="36"/>
      <c r="B3" s="37"/>
      <c r="C3" s="38"/>
    </row>
    <row r="4" spans="1:3" ht="25.5">
      <c r="A4" s="39" t="s">
        <v>37</v>
      </c>
      <c r="B4" s="60" t="s">
        <v>38</v>
      </c>
      <c r="C4" s="40" t="s">
        <v>39</v>
      </c>
    </row>
    <row r="5" spans="1:3">
      <c r="B5" s="41"/>
      <c r="C5" s="41"/>
    </row>
    <row r="6" spans="1:3">
      <c r="A6" s="42" t="s">
        <v>79</v>
      </c>
      <c r="B6" s="43">
        <v>-13978800</v>
      </c>
      <c r="C6" s="43">
        <v>119780900</v>
      </c>
    </row>
    <row r="7" spans="1:3">
      <c r="A7" s="46"/>
      <c r="B7" s="47"/>
      <c r="C7" s="47"/>
    </row>
    <row r="8" spans="1:3">
      <c r="A8" s="87" t="s">
        <v>88</v>
      </c>
      <c r="B8" s="87"/>
      <c r="C8" s="87"/>
    </row>
    <row r="9" spans="1:3">
      <c r="A9" s="49" t="s">
        <v>89</v>
      </c>
      <c r="B9" s="45">
        <v>746800</v>
      </c>
      <c r="C9" s="45">
        <v>-16000</v>
      </c>
    </row>
    <row r="10" spans="1:3">
      <c r="A10" s="61" t="s">
        <v>90</v>
      </c>
      <c r="B10" s="45">
        <v>36031500</v>
      </c>
      <c r="C10" s="45">
        <v>-33618372.289999999</v>
      </c>
    </row>
    <row r="11" spans="1:3">
      <c r="A11" s="62" t="s">
        <v>91</v>
      </c>
      <c r="B11" s="63">
        <v>35695800</v>
      </c>
      <c r="C11" s="63">
        <v>-34778972.289999999</v>
      </c>
    </row>
    <row r="12" spans="1:3">
      <c r="A12" s="62" t="s">
        <v>92</v>
      </c>
      <c r="B12" s="63">
        <v>335700</v>
      </c>
      <c r="C12" s="63">
        <v>1160600</v>
      </c>
    </row>
    <row r="13" spans="1:3" s="55" customFormat="1">
      <c r="A13" s="49" t="s">
        <v>170</v>
      </c>
      <c r="B13" s="45">
        <v>360800</v>
      </c>
      <c r="C13" s="45">
        <v>163872.28999999975</v>
      </c>
    </row>
    <row r="14" spans="1:3">
      <c r="A14" s="64" t="s">
        <v>93</v>
      </c>
      <c r="B14" s="43">
        <v>37139100</v>
      </c>
      <c r="C14" s="43">
        <v>-33470500</v>
      </c>
    </row>
    <row r="15" spans="1:3" ht="20.25" customHeight="1">
      <c r="A15" s="44"/>
      <c r="B15" s="45"/>
      <c r="C15" s="45"/>
    </row>
    <row r="16" spans="1:3">
      <c r="A16" s="64" t="s">
        <v>94</v>
      </c>
      <c r="B16" s="43">
        <v>37139100</v>
      </c>
      <c r="C16" s="43">
        <v>-33470500</v>
      </c>
    </row>
    <row r="17" spans="1:3" ht="20.25" customHeight="1">
      <c r="A17" s="44"/>
      <c r="B17" s="45"/>
      <c r="C17" s="45"/>
    </row>
    <row r="18" spans="1:3">
      <c r="A18" s="64" t="s">
        <v>95</v>
      </c>
      <c r="B18" s="43">
        <v>23160300</v>
      </c>
      <c r="C18" s="43">
        <v>86310400</v>
      </c>
    </row>
    <row r="19" spans="1:3">
      <c r="A19" s="64" t="s">
        <v>80</v>
      </c>
      <c r="B19" s="43">
        <v>22804100</v>
      </c>
      <c r="C19" s="43">
        <v>87281400</v>
      </c>
    </row>
    <row r="20" spans="1:3">
      <c r="A20" s="64" t="s">
        <v>81</v>
      </c>
      <c r="B20" s="43">
        <v>356200</v>
      </c>
      <c r="C20" s="43">
        <v>-971000</v>
      </c>
    </row>
    <row r="22" spans="1:3">
      <c r="A22" s="55"/>
    </row>
  </sheetData>
  <sheetProtection formatCells="0" autoFilter="0"/>
  <mergeCells count="1">
    <mergeCell ref="A8:C8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&amp;RBEILAGE I/2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pageSetUpPr fitToPage="1"/>
  </sheetPr>
  <dimension ref="A1:D53"/>
  <sheetViews>
    <sheetView showGridLines="0" topLeftCell="A13" zoomScaleNormal="100" zoomScaleSheetLayoutView="100" workbookViewId="0">
      <selection activeCell="A53" sqref="A53"/>
    </sheetView>
  </sheetViews>
  <sheetFormatPr baseColWidth="10" defaultColWidth="11.42578125" defaultRowHeight="12.75"/>
  <cols>
    <col min="1" max="1" width="69.28515625" style="33" bestFit="1" customWidth="1"/>
    <col min="2" max="4" width="15.140625" style="41" customWidth="1"/>
    <col min="5" max="16384" width="11.42578125" style="33"/>
  </cols>
  <sheetData>
    <row r="1" spans="1:4">
      <c r="A1" s="30" t="s">
        <v>96</v>
      </c>
      <c r="B1" s="65"/>
      <c r="C1" s="65"/>
      <c r="D1" s="65"/>
    </row>
    <row r="2" spans="1:4">
      <c r="A2" s="66"/>
      <c r="B2" s="65"/>
      <c r="C2" s="65"/>
      <c r="D2" s="65"/>
    </row>
    <row r="3" spans="1:4">
      <c r="A3" s="55"/>
      <c r="B3" s="37"/>
      <c r="C3" s="37"/>
      <c r="D3" s="37"/>
    </row>
    <row r="4" spans="1:4">
      <c r="A4" s="67" t="s">
        <v>37</v>
      </c>
      <c r="B4" s="68" t="s">
        <v>2</v>
      </c>
      <c r="C4" s="68" t="s">
        <v>175</v>
      </c>
      <c r="D4" s="68" t="s">
        <v>176</v>
      </c>
    </row>
    <row r="5" spans="1:4">
      <c r="A5" s="55"/>
      <c r="B5" s="37"/>
      <c r="C5" s="37"/>
      <c r="D5" s="37"/>
    </row>
    <row r="6" spans="1:4">
      <c r="A6" s="55" t="s">
        <v>97</v>
      </c>
      <c r="B6" s="47">
        <v>6396067000</v>
      </c>
      <c r="C6" s="47">
        <v>6411640200</v>
      </c>
      <c r="D6" s="47">
        <v>8941567600</v>
      </c>
    </row>
    <row r="7" spans="1:4">
      <c r="A7" s="55" t="s">
        <v>98</v>
      </c>
      <c r="B7" s="47">
        <v>264388700</v>
      </c>
      <c r="C7" s="47">
        <v>222206100</v>
      </c>
      <c r="D7" s="47">
        <v>322420000</v>
      </c>
    </row>
    <row r="8" spans="1:4">
      <c r="A8" s="55" t="s">
        <v>99</v>
      </c>
      <c r="B8" s="47">
        <v>8376900</v>
      </c>
      <c r="C8" s="47">
        <v>8610500</v>
      </c>
      <c r="D8" s="47">
        <v>18861800</v>
      </c>
    </row>
    <row r="9" spans="1:4">
      <c r="A9" s="55" t="s">
        <v>100</v>
      </c>
      <c r="B9" s="47">
        <v>224654800</v>
      </c>
      <c r="C9" s="47">
        <v>219112900</v>
      </c>
      <c r="D9" s="47">
        <v>275243700</v>
      </c>
    </row>
    <row r="10" spans="1:4">
      <c r="A10" s="55" t="s">
        <v>171</v>
      </c>
      <c r="B10" s="47">
        <v>876399700</v>
      </c>
      <c r="C10" s="47">
        <v>874698900</v>
      </c>
      <c r="D10" s="47">
        <v>153942200</v>
      </c>
    </row>
    <row r="11" spans="1:4">
      <c r="A11" s="55" t="s">
        <v>101</v>
      </c>
      <c r="B11" s="47">
        <v>407046200</v>
      </c>
      <c r="C11" s="47">
        <v>417056900</v>
      </c>
      <c r="D11" s="47">
        <v>462809200</v>
      </c>
    </row>
    <row r="12" spans="1:4">
      <c r="A12" s="55" t="s">
        <v>102</v>
      </c>
      <c r="B12" s="47">
        <v>16826000</v>
      </c>
      <c r="C12" s="47">
        <v>16834700</v>
      </c>
      <c r="D12" s="47">
        <v>16853600</v>
      </c>
    </row>
    <row r="13" spans="1:4">
      <c r="A13" s="55" t="s">
        <v>103</v>
      </c>
      <c r="B13" s="47">
        <v>145625900</v>
      </c>
      <c r="C13" s="47">
        <v>148201900</v>
      </c>
      <c r="D13" s="47">
        <v>207145200</v>
      </c>
    </row>
    <row r="14" spans="1:4">
      <c r="A14" s="55" t="s">
        <v>104</v>
      </c>
      <c r="B14" s="47">
        <v>17543900</v>
      </c>
      <c r="C14" s="47">
        <v>14135700</v>
      </c>
      <c r="D14" s="47">
        <v>39839700</v>
      </c>
    </row>
    <row r="15" spans="1:4">
      <c r="A15" s="69" t="s">
        <v>105</v>
      </c>
      <c r="B15" s="70">
        <v>8356929100</v>
      </c>
      <c r="C15" s="70">
        <v>8332497800</v>
      </c>
      <c r="D15" s="70">
        <v>10438683000</v>
      </c>
    </row>
    <row r="16" spans="1:4">
      <c r="A16" s="55"/>
      <c r="B16" s="47"/>
      <c r="C16" s="47"/>
      <c r="D16" s="47"/>
    </row>
    <row r="17" spans="1:4">
      <c r="A17" s="55" t="s">
        <v>101</v>
      </c>
      <c r="B17" s="47">
        <v>192754900</v>
      </c>
      <c r="C17" s="47">
        <v>204241300</v>
      </c>
      <c r="D17" s="47">
        <v>315538100</v>
      </c>
    </row>
    <row r="18" spans="1:4">
      <c r="A18" s="55" t="s">
        <v>102</v>
      </c>
      <c r="B18" s="47">
        <v>21282500</v>
      </c>
      <c r="C18" s="47">
        <v>20888000</v>
      </c>
      <c r="D18" s="47">
        <v>14817100</v>
      </c>
    </row>
    <row r="19" spans="1:4">
      <c r="A19" s="55" t="s">
        <v>106</v>
      </c>
      <c r="B19" s="47">
        <v>262626100</v>
      </c>
      <c r="C19" s="47">
        <v>262366100</v>
      </c>
      <c r="D19" s="47">
        <v>0</v>
      </c>
    </row>
    <row r="20" spans="1:4">
      <c r="A20" s="55" t="s">
        <v>107</v>
      </c>
      <c r="B20" s="47">
        <v>110592700</v>
      </c>
      <c r="C20" s="47">
        <v>175066500</v>
      </c>
      <c r="D20" s="47">
        <v>570761200</v>
      </c>
    </row>
    <row r="21" spans="1:4">
      <c r="A21" s="55" t="s">
        <v>108</v>
      </c>
      <c r="B21" s="47">
        <v>154502200</v>
      </c>
      <c r="C21" s="47">
        <v>155777200</v>
      </c>
      <c r="D21" s="47">
        <v>258981200</v>
      </c>
    </row>
    <row r="22" spans="1:4">
      <c r="A22" s="55" t="s">
        <v>109</v>
      </c>
      <c r="B22" s="47">
        <v>246274900</v>
      </c>
      <c r="C22" s="47">
        <v>235864000</v>
      </c>
      <c r="D22" s="47">
        <v>724369400</v>
      </c>
    </row>
    <row r="23" spans="1:4">
      <c r="A23" s="69" t="s">
        <v>110</v>
      </c>
      <c r="B23" s="70">
        <v>988033300</v>
      </c>
      <c r="C23" s="70">
        <v>1054203100</v>
      </c>
      <c r="D23" s="70">
        <v>1884467000</v>
      </c>
    </row>
    <row r="24" spans="1:4">
      <c r="A24" s="55"/>
      <c r="B24" s="47"/>
      <c r="C24" s="47"/>
      <c r="D24" s="47"/>
    </row>
    <row r="25" spans="1:4">
      <c r="A25" s="71" t="s">
        <v>111</v>
      </c>
      <c r="B25" s="72">
        <v>9344962400</v>
      </c>
      <c r="C25" s="72">
        <v>9386700900</v>
      </c>
      <c r="D25" s="72">
        <v>12323150000</v>
      </c>
    </row>
    <row r="26" spans="1:4">
      <c r="A26" s="55"/>
      <c r="B26" s="47"/>
      <c r="C26" s="47"/>
      <c r="D26" s="47"/>
    </row>
    <row r="27" spans="1:4">
      <c r="A27" s="55" t="s">
        <v>112</v>
      </c>
      <c r="B27" s="47">
        <v>1172059900</v>
      </c>
      <c r="C27" s="47">
        <v>1172059900</v>
      </c>
      <c r="D27" s="47">
        <v>1172059900</v>
      </c>
    </row>
    <row r="28" spans="1:4">
      <c r="A28" s="55" t="s">
        <v>113</v>
      </c>
      <c r="B28" s="47">
        <v>3629746300</v>
      </c>
      <c r="C28" s="47">
        <v>3629746300</v>
      </c>
      <c r="D28" s="47">
        <v>4518235900</v>
      </c>
    </row>
    <row r="29" spans="1:4">
      <c r="A29" s="55" t="s">
        <v>114</v>
      </c>
      <c r="B29" s="47">
        <v>-329504500</v>
      </c>
      <c r="C29" s="47">
        <v>-329504500</v>
      </c>
      <c r="D29" s="47">
        <v>-329504500</v>
      </c>
    </row>
    <row r="30" spans="1:4">
      <c r="A30" s="55" t="s">
        <v>115</v>
      </c>
      <c r="B30" s="47">
        <v>-343670600</v>
      </c>
      <c r="C30" s="47">
        <v>-379680600</v>
      </c>
      <c r="D30" s="47">
        <v>-88700300</v>
      </c>
    </row>
    <row r="31" spans="1:4">
      <c r="A31" s="73" t="s">
        <v>116</v>
      </c>
      <c r="B31" s="56">
        <v>146601400</v>
      </c>
      <c r="C31" s="56">
        <v>159803200</v>
      </c>
      <c r="D31" s="56">
        <v>46499500</v>
      </c>
    </row>
    <row r="32" spans="1:4">
      <c r="A32" s="55" t="s">
        <v>80</v>
      </c>
      <c r="B32" s="47">
        <v>4275232500</v>
      </c>
      <c r="C32" s="47">
        <v>4252424300</v>
      </c>
      <c r="D32" s="47">
        <v>5318590500</v>
      </c>
    </row>
    <row r="33" spans="1:4">
      <c r="A33" s="55" t="s">
        <v>117</v>
      </c>
      <c r="B33" s="47">
        <v>8431600</v>
      </c>
      <c r="C33" s="47">
        <v>8159800</v>
      </c>
      <c r="D33" s="47">
        <v>13269500</v>
      </c>
    </row>
    <row r="34" spans="1:4">
      <c r="A34" s="69" t="s">
        <v>118</v>
      </c>
      <c r="B34" s="70">
        <v>4283664100</v>
      </c>
      <c r="C34" s="70">
        <v>4260584100</v>
      </c>
      <c r="D34" s="70">
        <v>5331860000</v>
      </c>
    </row>
    <row r="35" spans="1:4">
      <c r="A35" s="55"/>
      <c r="B35" s="74"/>
      <c r="C35" s="74"/>
      <c r="D35" s="74"/>
    </row>
    <row r="36" spans="1:4">
      <c r="A36" s="55" t="s">
        <v>119</v>
      </c>
      <c r="B36" s="47">
        <v>496000600</v>
      </c>
      <c r="C36" s="47">
        <v>494043000</v>
      </c>
      <c r="D36" s="47">
        <v>525221400</v>
      </c>
    </row>
    <row r="37" spans="1:4">
      <c r="A37" s="55" t="s">
        <v>120</v>
      </c>
      <c r="B37" s="47">
        <v>2348835000</v>
      </c>
      <c r="C37" s="47">
        <v>2387783800</v>
      </c>
      <c r="D37" s="47">
        <v>3946390700</v>
      </c>
    </row>
    <row r="38" spans="1:4">
      <c r="A38" s="55" t="s">
        <v>121</v>
      </c>
      <c r="B38" s="47">
        <v>122893000</v>
      </c>
      <c r="C38" s="47">
        <v>146994500</v>
      </c>
      <c r="D38" s="47">
        <v>208879600</v>
      </c>
    </row>
    <row r="39" spans="1:4">
      <c r="A39" s="55" t="s">
        <v>122</v>
      </c>
      <c r="B39" s="47">
        <v>240600</v>
      </c>
      <c r="C39" s="47">
        <v>222300</v>
      </c>
      <c r="D39" s="47">
        <v>366700</v>
      </c>
    </row>
    <row r="40" spans="1:4">
      <c r="A40" s="55" t="s">
        <v>123</v>
      </c>
      <c r="B40" s="47">
        <v>48953500</v>
      </c>
      <c r="C40" s="47">
        <v>48595500</v>
      </c>
      <c r="D40" s="47">
        <v>53361200</v>
      </c>
    </row>
    <row r="41" spans="1:4">
      <c r="A41" s="55" t="s">
        <v>124</v>
      </c>
      <c r="B41" s="47">
        <v>473296000</v>
      </c>
      <c r="C41" s="47">
        <v>464399900</v>
      </c>
      <c r="D41" s="47">
        <v>557680500</v>
      </c>
    </row>
    <row r="42" spans="1:4">
      <c r="A42" s="69" t="s">
        <v>125</v>
      </c>
      <c r="B42" s="70">
        <v>3490218700</v>
      </c>
      <c r="C42" s="70">
        <v>3542039000</v>
      </c>
      <c r="D42" s="70">
        <v>5291900100</v>
      </c>
    </row>
    <row r="43" spans="1:4">
      <c r="A43" s="75"/>
      <c r="B43" s="74"/>
      <c r="C43" s="74"/>
      <c r="D43" s="74"/>
    </row>
    <row r="44" spans="1:4">
      <c r="A44" s="55" t="s">
        <v>119</v>
      </c>
      <c r="B44" s="47">
        <v>50313800</v>
      </c>
      <c r="C44" s="47">
        <v>44219000</v>
      </c>
      <c r="D44" s="47">
        <v>28887000</v>
      </c>
    </row>
    <row r="45" spans="1:4">
      <c r="A45" s="55" t="s">
        <v>126</v>
      </c>
      <c r="B45" s="47">
        <v>1237651600</v>
      </c>
      <c r="C45" s="47">
        <v>1231374100</v>
      </c>
      <c r="D45" s="47">
        <v>739275800</v>
      </c>
    </row>
    <row r="46" spans="1:4">
      <c r="A46" s="55" t="s">
        <v>121</v>
      </c>
      <c r="B46" s="47">
        <v>200896000</v>
      </c>
      <c r="C46" s="47">
        <v>203537300</v>
      </c>
      <c r="D46" s="47">
        <v>594888600</v>
      </c>
    </row>
    <row r="47" spans="1:4">
      <c r="A47" s="55" t="s">
        <v>122</v>
      </c>
      <c r="B47" s="47">
        <v>34002800</v>
      </c>
      <c r="C47" s="47">
        <v>35254200</v>
      </c>
      <c r="D47" s="47">
        <v>28710100</v>
      </c>
    </row>
    <row r="48" spans="1:4">
      <c r="A48" s="55" t="s">
        <v>123</v>
      </c>
      <c r="B48" s="47">
        <v>48215400</v>
      </c>
      <c r="C48" s="47">
        <v>49772300</v>
      </c>
      <c r="D48" s="47">
        <v>55152600</v>
      </c>
    </row>
    <row r="49" spans="1:4" s="55" customFormat="1">
      <c r="A49" s="55" t="s">
        <v>127</v>
      </c>
      <c r="B49" s="47">
        <v>0</v>
      </c>
      <c r="C49" s="47">
        <v>19920900</v>
      </c>
      <c r="D49" s="47">
        <v>252475800</v>
      </c>
    </row>
    <row r="50" spans="1:4">
      <c r="A50" s="69" t="s">
        <v>128</v>
      </c>
      <c r="B50" s="70">
        <v>1571079600</v>
      </c>
      <c r="C50" s="70">
        <v>1584077800</v>
      </c>
      <c r="D50" s="70">
        <v>1699389900</v>
      </c>
    </row>
    <row r="51" spans="1:4">
      <c r="A51" s="55"/>
      <c r="B51" s="74"/>
      <c r="C51" s="74"/>
      <c r="D51" s="74"/>
    </row>
    <row r="52" spans="1:4">
      <c r="A52" s="71" t="s">
        <v>129</v>
      </c>
      <c r="B52" s="72">
        <v>9344962400</v>
      </c>
      <c r="C52" s="72">
        <v>9386700900</v>
      </c>
      <c r="D52" s="72">
        <v>12323150000</v>
      </c>
    </row>
    <row r="53" spans="1:4">
      <c r="A53" s="76" t="s">
        <v>130</v>
      </c>
    </row>
  </sheetData>
  <sheetProtection formatCells="0" autoFilter="0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>&amp;RBEILAGE I/3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  <pageSetUpPr fitToPage="1"/>
  </sheetPr>
  <dimension ref="A1:C55"/>
  <sheetViews>
    <sheetView showGridLines="0" topLeftCell="A19" zoomScaleNormal="100" workbookViewId="0">
      <selection activeCell="A55" sqref="A55"/>
    </sheetView>
  </sheetViews>
  <sheetFormatPr baseColWidth="10" defaultColWidth="11.42578125" defaultRowHeight="12.75"/>
  <cols>
    <col min="1" max="1" width="96" style="85" bestFit="1" customWidth="1"/>
    <col min="2" max="3" width="16.140625" style="41" customWidth="1"/>
    <col min="4" max="16384" width="11.42578125" style="33"/>
  </cols>
  <sheetData>
    <row r="1" spans="1:3">
      <c r="A1" s="77" t="s">
        <v>131</v>
      </c>
      <c r="B1" s="65"/>
      <c r="C1" s="65"/>
    </row>
    <row r="2" spans="1:3">
      <c r="A2" s="34"/>
      <c r="B2" s="65"/>
      <c r="C2" s="65"/>
    </row>
    <row r="3" spans="1:3">
      <c r="A3" s="78"/>
      <c r="B3" s="37"/>
      <c r="C3" s="37"/>
    </row>
    <row r="4" spans="1:3" ht="25.5">
      <c r="A4" s="67" t="s">
        <v>37</v>
      </c>
      <c r="B4" s="79" t="s">
        <v>38</v>
      </c>
      <c r="C4" s="40" t="s">
        <v>39</v>
      </c>
    </row>
    <row r="5" spans="1:3">
      <c r="A5" s="78"/>
      <c r="B5" s="37"/>
      <c r="C5" s="37"/>
    </row>
    <row r="6" spans="1:3">
      <c r="A6" s="80" t="s">
        <v>132</v>
      </c>
      <c r="B6" s="47">
        <v>-18529100</v>
      </c>
      <c r="C6" s="47">
        <v>115200200</v>
      </c>
    </row>
    <row r="7" spans="1:3">
      <c r="A7" s="80" t="s">
        <v>133</v>
      </c>
      <c r="B7" s="47">
        <v>0</v>
      </c>
      <c r="C7" s="47">
        <v>32768700</v>
      </c>
    </row>
    <row r="8" spans="1:3">
      <c r="A8" s="80" t="s">
        <v>134</v>
      </c>
      <c r="B8" s="47">
        <v>82185200</v>
      </c>
      <c r="C8" s="47">
        <v>-72023000</v>
      </c>
    </row>
    <row r="9" spans="1:3">
      <c r="A9" s="80" t="s">
        <v>173</v>
      </c>
      <c r="B9" s="47">
        <v>274300</v>
      </c>
      <c r="C9" s="47">
        <v>-5265300</v>
      </c>
    </row>
    <row r="10" spans="1:3">
      <c r="A10" s="80" t="s">
        <v>135</v>
      </c>
      <c r="B10" s="47">
        <v>-3200</v>
      </c>
      <c r="C10" s="47">
        <v>13600</v>
      </c>
    </row>
    <row r="11" spans="1:3">
      <c r="A11" s="80" t="s">
        <v>136</v>
      </c>
      <c r="B11" s="47">
        <v>-13978900</v>
      </c>
      <c r="C11" s="47">
        <v>-15175200</v>
      </c>
    </row>
    <row r="12" spans="1:3">
      <c r="A12" s="80" t="s">
        <v>137</v>
      </c>
      <c r="B12" s="47">
        <v>-5733600</v>
      </c>
      <c r="C12" s="47">
        <v>-15343100</v>
      </c>
    </row>
    <row r="13" spans="1:3">
      <c r="A13" s="80" t="s">
        <v>138</v>
      </c>
      <c r="B13" s="47">
        <v>41532500</v>
      </c>
      <c r="C13" s="47">
        <v>57628200</v>
      </c>
    </row>
    <row r="14" spans="1:3">
      <c r="A14" s="80" t="s">
        <v>139</v>
      </c>
      <c r="B14" s="47">
        <v>-5573100</v>
      </c>
      <c r="C14" s="47">
        <v>-1063600</v>
      </c>
    </row>
    <row r="15" spans="1:3">
      <c r="A15" s="80" t="s">
        <v>140</v>
      </c>
      <c r="B15" s="47">
        <v>705300</v>
      </c>
      <c r="C15" s="47">
        <v>2216500</v>
      </c>
    </row>
    <row r="16" spans="1:3">
      <c r="A16" s="81" t="s">
        <v>141</v>
      </c>
      <c r="B16" s="70">
        <v>80879400</v>
      </c>
      <c r="C16" s="70">
        <v>98957000</v>
      </c>
    </row>
    <row r="17" spans="1:3">
      <c r="A17" s="82"/>
      <c r="B17" s="47"/>
      <c r="C17" s="47"/>
    </row>
    <row r="18" spans="1:3">
      <c r="A18" s="80" t="s">
        <v>142</v>
      </c>
      <c r="B18" s="47">
        <v>-4031700</v>
      </c>
      <c r="C18" s="47">
        <v>-15212300</v>
      </c>
    </row>
    <row r="19" spans="1:3">
      <c r="A19" s="80" t="s">
        <v>143</v>
      </c>
      <c r="B19" s="47">
        <v>-11474400</v>
      </c>
      <c r="C19" s="47">
        <v>-15658500</v>
      </c>
    </row>
    <row r="20" spans="1:3">
      <c r="A20" s="80" t="s">
        <v>123</v>
      </c>
      <c r="B20" s="47">
        <v>-2019800</v>
      </c>
      <c r="C20" s="47">
        <v>-3958800</v>
      </c>
    </row>
    <row r="21" spans="1:3">
      <c r="A21" s="80" t="s">
        <v>144</v>
      </c>
      <c r="B21" s="47">
        <v>9908200</v>
      </c>
      <c r="C21" s="47">
        <v>-6452400</v>
      </c>
    </row>
    <row r="22" spans="1:3">
      <c r="A22" s="81" t="s">
        <v>145</v>
      </c>
      <c r="B22" s="70">
        <v>73261700</v>
      </c>
      <c r="C22" s="70">
        <v>57675000</v>
      </c>
    </row>
    <row r="23" spans="1:3">
      <c r="A23" s="81" t="s">
        <v>146</v>
      </c>
      <c r="B23" s="70" t="s">
        <v>85</v>
      </c>
      <c r="C23" s="70">
        <v>-7194334.9500000002</v>
      </c>
    </row>
    <row r="24" spans="1:3">
      <c r="A24" s="82"/>
    </row>
    <row r="25" spans="1:3">
      <c r="A25" s="83" t="s">
        <v>147</v>
      </c>
      <c r="B25" s="47">
        <v>-969000</v>
      </c>
      <c r="C25" s="47">
        <v>-4688700</v>
      </c>
    </row>
    <row r="26" spans="1:3" s="55" customFormat="1">
      <c r="A26" s="80" t="s">
        <v>148</v>
      </c>
      <c r="B26" s="47">
        <v>-37625900</v>
      </c>
      <c r="C26" s="47">
        <v>-39738400</v>
      </c>
    </row>
    <row r="27" spans="1:3" ht="39" customHeight="1">
      <c r="A27" s="83" t="s">
        <v>149</v>
      </c>
      <c r="B27" s="47">
        <v>-263700</v>
      </c>
      <c r="C27" s="47">
        <v>-2149200</v>
      </c>
    </row>
    <row r="28" spans="1:3">
      <c r="A28" s="80" t="s">
        <v>150</v>
      </c>
      <c r="B28" s="47">
        <v>-439300</v>
      </c>
      <c r="C28" s="47">
        <v>-617300</v>
      </c>
    </row>
    <row r="29" spans="1:3">
      <c r="A29" s="80" t="s">
        <v>151</v>
      </c>
      <c r="B29" s="47">
        <v>-138200</v>
      </c>
      <c r="C29" s="47">
        <v>-90400</v>
      </c>
    </row>
    <row r="30" spans="1:3">
      <c r="A30" s="80" t="s">
        <v>152</v>
      </c>
      <c r="B30" s="47">
        <v>-260366400</v>
      </c>
      <c r="C30" s="47">
        <v>-2933400</v>
      </c>
    </row>
    <row r="31" spans="1:3" ht="25.5">
      <c r="A31" s="83" t="s">
        <v>172</v>
      </c>
      <c r="B31" s="47">
        <v>33820100</v>
      </c>
      <c r="C31" s="47">
        <v>505700</v>
      </c>
    </row>
    <row r="32" spans="1:3">
      <c r="A32" s="80" t="s">
        <v>153</v>
      </c>
      <c r="B32" s="47">
        <v>29085000</v>
      </c>
      <c r="C32" s="47">
        <v>113433600</v>
      </c>
    </row>
    <row r="33" spans="1:3">
      <c r="A33" s="80" t="s">
        <v>154</v>
      </c>
      <c r="B33" s="47">
        <v>31869300</v>
      </c>
      <c r="C33" s="47">
        <v>1258600</v>
      </c>
    </row>
    <row r="34" spans="1:3">
      <c r="A34" s="80" t="s">
        <v>155</v>
      </c>
      <c r="B34" s="47">
        <v>1279600</v>
      </c>
      <c r="C34" s="47">
        <v>13421100</v>
      </c>
    </row>
    <row r="35" spans="1:3">
      <c r="A35" s="81" t="s">
        <v>156</v>
      </c>
      <c r="B35" s="70">
        <v>-203748500</v>
      </c>
      <c r="C35" s="70">
        <v>78401600</v>
      </c>
    </row>
    <row r="36" spans="1:3">
      <c r="A36" s="81" t="s">
        <v>146</v>
      </c>
      <c r="B36" s="70" t="s">
        <v>85</v>
      </c>
      <c r="C36" s="70">
        <v>59690107.030000001</v>
      </c>
    </row>
    <row r="37" spans="1:3">
      <c r="A37" s="82"/>
      <c r="B37" s="74"/>
      <c r="C37" s="74"/>
    </row>
    <row r="38" spans="1:3">
      <c r="A38" s="80" t="s">
        <v>157</v>
      </c>
      <c r="B38" s="47">
        <v>282736900</v>
      </c>
      <c r="C38" s="47">
        <v>105063400</v>
      </c>
    </row>
    <row r="39" spans="1:3">
      <c r="A39" s="80" t="s">
        <v>158</v>
      </c>
      <c r="B39" s="47">
        <v>-90193600</v>
      </c>
      <c r="C39" s="47">
        <v>-284111300</v>
      </c>
    </row>
    <row r="40" spans="1:3">
      <c r="A40" s="80" t="s">
        <v>159</v>
      </c>
      <c r="B40" s="47">
        <v>0</v>
      </c>
      <c r="C40" s="47">
        <v>-408800</v>
      </c>
    </row>
    <row r="41" spans="1:3">
      <c r="A41" s="80" t="s">
        <v>160</v>
      </c>
      <c r="B41" s="47">
        <v>-5384300</v>
      </c>
      <c r="C41" s="47">
        <v>-8987900</v>
      </c>
    </row>
    <row r="42" spans="1:3">
      <c r="A42" s="80" t="s">
        <v>161</v>
      </c>
      <c r="B42" s="47">
        <v>-36454800</v>
      </c>
      <c r="C42" s="47">
        <v>-38812700</v>
      </c>
    </row>
    <row r="43" spans="1:3">
      <c r="A43" s="80" t="s">
        <v>162</v>
      </c>
      <c r="B43" s="47">
        <v>-84400</v>
      </c>
      <c r="C43" s="47">
        <v>0</v>
      </c>
    </row>
    <row r="44" spans="1:3">
      <c r="A44" s="81" t="s">
        <v>163</v>
      </c>
      <c r="B44" s="70">
        <v>150619800</v>
      </c>
      <c r="C44" s="70">
        <v>-227257400</v>
      </c>
    </row>
    <row r="45" spans="1:3">
      <c r="A45" s="81" t="s">
        <v>146</v>
      </c>
      <c r="B45" s="70" t="s">
        <v>85</v>
      </c>
      <c r="C45" s="70">
        <v>-17051714.66</v>
      </c>
    </row>
    <row r="46" spans="1:3">
      <c r="A46" s="82"/>
      <c r="B46" s="47"/>
      <c r="C46" s="47"/>
    </row>
    <row r="47" spans="1:3">
      <c r="A47" s="80" t="s">
        <v>164</v>
      </c>
      <c r="B47" s="47">
        <v>-9722100</v>
      </c>
      <c r="C47" s="47">
        <v>1991169.2535350323</v>
      </c>
    </row>
    <row r="48" spans="1:3">
      <c r="A48" s="81" t="s">
        <v>165</v>
      </c>
      <c r="B48" s="70">
        <v>10410900</v>
      </c>
      <c r="C48" s="70">
        <v>-89189630.746464968</v>
      </c>
    </row>
    <row r="49" spans="1:3">
      <c r="A49" s="80"/>
      <c r="B49" s="47"/>
      <c r="C49" s="47"/>
    </row>
    <row r="50" spans="1:3">
      <c r="A50" s="80" t="s">
        <v>166</v>
      </c>
      <c r="B50" s="47">
        <v>235864000</v>
      </c>
      <c r="C50" s="47">
        <v>724369400</v>
      </c>
    </row>
    <row r="51" spans="1:3">
      <c r="A51" s="80" t="s">
        <v>167</v>
      </c>
      <c r="B51" s="47">
        <v>246274900</v>
      </c>
      <c r="C51" s="47">
        <v>635179769.25353503</v>
      </c>
    </row>
    <row r="52" spans="1:3">
      <c r="A52" s="80"/>
      <c r="B52" s="47"/>
      <c r="C52" s="47"/>
    </row>
    <row r="53" spans="1:3">
      <c r="A53" s="81" t="s">
        <v>165</v>
      </c>
      <c r="B53" s="70">
        <v>10410900</v>
      </c>
      <c r="C53" s="70">
        <v>-89189630.746464968</v>
      </c>
    </row>
    <row r="54" spans="1:3">
      <c r="A54" s="59" t="s">
        <v>130</v>
      </c>
      <c r="B54" s="84"/>
      <c r="C54" s="84"/>
    </row>
    <row r="55" spans="1:3">
      <c r="B55" s="86"/>
      <c r="C55" s="8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Header>&amp;RBEILAGE I/4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2A8F9A-783C-43AE-B4D5-90DDA9856950}"/>
</file>

<file path=customXml/itemProps2.xml><?xml version="1.0" encoding="utf-8"?>
<ds:datastoreItem xmlns:ds="http://schemas.openxmlformats.org/officeDocument/2006/customXml" ds:itemID="{77E644B5-A392-473E-AF4B-143190C00998}"/>
</file>

<file path=customXml/itemProps3.xml><?xml version="1.0" encoding="utf-8"?>
<ds:datastoreItem xmlns:ds="http://schemas.openxmlformats.org/officeDocument/2006/customXml" ds:itemID="{0413A892-806B-4D4F-AA1F-8D789952153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KeyFigures</vt:lpstr>
      <vt:lpstr>P&amp;L</vt:lpstr>
      <vt:lpstr>CI</vt:lpstr>
      <vt:lpstr>Konzernbilanz</vt:lpstr>
      <vt:lpstr>CF</vt:lpstr>
      <vt:lpstr>Konzernbilanz!Druckbereich</vt:lpstr>
      <vt:lpstr>'P&amp;L'!Druckbereich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dominik.umile</dc:creator>
  <cp:lastModifiedBy>Jeannine-Beatrice Riepl | Bitberry</cp:lastModifiedBy>
  <dcterms:created xsi:type="dcterms:W3CDTF">2014-09-23T09:08:58Z</dcterms:created>
  <dcterms:modified xsi:type="dcterms:W3CDTF">2019-01-23T10:41:49Z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