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0_Q1\Excels für Versand\"/>
    </mc:Choice>
  </mc:AlternateContent>
  <bookViews>
    <workbookView xWindow="0" yWindow="0" windowWidth="28800" windowHeight="12240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<sst xmlns="http://schemas.openxmlformats.org/spreadsheetml/2006/main" count="279" uniqueCount="177">
  <si>
    <t>Kennzahlen</t>
  </si>
  <si>
    <t>Ergebniskennzahlen</t>
  </si>
  <si>
    <t>Q1 2020</t>
  </si>
  <si>
    <t>Q1 2019</t>
  </si>
  <si>
    <t>Veränderung in %</t>
  </si>
  <si>
    <t>Mieterlöse</t>
  </si>
  <si>
    <t>in MEUR</t>
  </si>
  <si>
    <t>Ergebnis aus Asset Management</t>
  </si>
  <si>
    <t>Ergebnis aus Immobilienverkäufen</t>
  </si>
  <si>
    <t>n/a</t>
  </si>
  <si>
    <t>Ergebnis aus der Immobilienentwicklung</t>
  </si>
  <si>
    <t>Operatives Ergebnis</t>
  </si>
  <si>
    <t>Neubewertungen</t>
  </si>
  <si>
    <t>EBIT</t>
  </si>
  <si>
    <t>Finanzergebnis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</si>
  <si>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</si>
  <si>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</si>
  <si>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</si>
  <si>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</si>
  <si>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</si>
  <si>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</si>
  <si>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31.3.2020</t>
  </si>
  <si>
    <t>31.12.2019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</si>
  <si>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</si>
  <si>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</si>
  <si>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</si>
  <si>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</si>
  <si>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</si>
  <si>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</si>
  <si>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</si>
  <si>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Gesamtdurchschnittszinssatz 
inkl. Kosten für Derivate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</si>
  <si>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</si>
  <si>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</si>
  <si>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</si>
  <si>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</si>
  <si>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</si>
  <si>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</si>
  <si>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</si>
  <si>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</si>
  <si>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</si>
  <si>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</si>
  <si>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</si>
  <si>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</si>
  <si>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</si>
  <si>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</si>
  <si>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</si>
  <si>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</si>
  <si>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</si>
  <si>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</si>
  <si>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</si>
  <si>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</si>
  <si>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</si>
  <si>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</si>
  <si>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</si>
  <si>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</si>
  <si>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</si>
  <si>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</si>
  <si>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</si>
  <si>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</si>
  <si>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</si>
  <si>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</si>
  <si>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</si>
  <si>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</si>
  <si>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</si>
  <si>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</si>
  <si>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</si>
  <si>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</si>
  <si>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</si>
  <si>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</si>
  <si>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</si>
  <si>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</si>
  <si>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</si>
  <si>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</si>
  <si>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</si>
  <si>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</si>
  <si>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</si>
  <si>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</si>
  <si>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</si>
  <si>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</si>
  <si>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</si>
  <si>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</si>
  <si>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</si>
  <si>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</si>
  <si>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</si>
  <si>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</si>
  <si>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</si>
  <si>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</si>
  <si>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</si>
  <si>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</si>
  <si>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Q1 2019 1)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</si>
  <si>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</si>
  <si>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</si>
  <si>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</si>
  <si>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</si>
  <si>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</si>
  <si>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</si>
  <si>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</si>
  <si>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</si>
  <si>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</si>
  <si>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</si>
  <si>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</si>
  <si>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</si>
  <si>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</si>
  <si>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</si>
  <si>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</si>
  <si>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</si>
  <si>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</si>
  <si>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</si>
  <si>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</si>
  <si>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</si>
  <si>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</si>
  <si>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</si>
  <si>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</si>
  <si>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</si>
  <si>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</si>
  <si>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</si>
  <si>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</si>
  <si>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</si>
  <si>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</si>
  <si>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</si>
  <si>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</si>
  <si>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</si>
  <si>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</si>
  <si>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</si>
  <si>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</si>
  <si>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</si>
  <si>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</si>
  <si>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</si>
  <si>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</si>
  <si>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</si>
  <si>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</si>
  <si>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</si>
  <si>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</si>
  <si>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</si>
  <si>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</si>
  <si>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</si>
  <si>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Firmenwertabschreibungen und nachträgliche Kaufpreisanpassungen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</si>
  <si>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</si>
  <si>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</si>
  <si>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</si>
  <si>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</si>
  <si>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</si>
  <si>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</si>
  <si>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</si>
  <si>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</si>
  <si>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</si>
  <si>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</si>
  <si>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</si>
  <si>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</si>
  <si>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</si>
  <si>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Erwerb von sonstigen langfristigen Vermögenswerten</t>
  </si>
  <si>
    <t>Veräußerung von Immobilienvermögen und in Bau befindlichem Immobilienvermögen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</si>
  <si>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</si>
  <si>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</si>
  <si>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</si>
  <si>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</si>
  <si>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</si>
  <si>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Derivate</t>
  </si>
  <si>
    <t>Gezahlte Zinsen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</si>
  <si>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</si>
  <si>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</si>
  <si>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</si>
  <si>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</si>
  <si>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</si>
  <si>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im aufgegebenen Geschäftsbereich und in Veräußerungsgruppen</t>
  </si>
  <si>
    <t>Anfangsbestand an liquiden Mitteln</t>
  </si>
  <si>
    <t>Endbestand an liquiden Mitteln</t>
  </si>
  <si>
    <t>Abzüglich liquider Mittel im aufgegebenen Geschäftsbereich und in Veräußerungsgruppen</t>
  </si>
  <si>
    <t>Endbestand an liquiden Mitteln (Konzernbilanzwert)</t>
  </si>
  <si>
    <t>1) Vergleichszahlen wurden angepasst.</t>
  </si>
  <si>
    <t>Veränderungen der Verbindlichkeiten aus ‌Lieferungen und Leistungen und der sonstigen ‌Verbindlichkeiten</t>
  </si>
  <si>
    <t>Erhaltene Gegenleistung aus der Veräußerung von Tochterunternehmen abzüglich liquider Mittel</t>
  </si>
  <si>
    <t>Veräußerung der nach der Equity-Methode bilanzierten Beteiligungen und Zahlungen ‌aus zur Nettoinvestition zählenden Forderungsposten</t>
  </si>
  <si>
    <t>Unternehmenszusammenschlüsse und andere Erwerbe abzüglich liquider Mittel</t>
  </si>
  <si>
    <t>Latente Steuererstattungsansprüche</t>
  </si>
  <si>
    <t>Kapitalrücklagen</t>
  </si>
  <si>
    <t>Erwirtschaftete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</si>
</sst>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,,"/>
    <numFmt numFmtId="165" formatCode="0.0%"/>
    <numFmt numFmtId="166" formatCode="0.0"/>
    <numFmt numFmtId="167" formatCode="#,##0,"/>
    <numFmt numFmtId="168" formatCode="#,##0.0,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9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8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/>
    <xf numFmtId="0" fontId="0" fillId="3" borderId="2" xfId="0" applyNumberFormat="1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2" fillId="5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8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3" fillId="3" borderId="3" xfId="2" applyFont="1" applyFill="1" applyBorder="1" applyAlignment="1">
      <alignment horizontal="left" indent="1"/>
    </xf>
    <xf numFmtId="0" fontId="8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0" fillId="3" borderId="0" xfId="0" applyNumberFormat="1" applyFont="1" applyFill="1" applyBorder="1" applyAlignment="1">
      <alignment horizontal="left"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7" borderId="0" xfId="0" applyNumberFormat="1" applyFont="1" applyFill="1" applyBorder="1" applyAlignment="1">
      <alignment horizontal="right"/>
    </xf>
    <xf numFmtId="0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Border="1" applyAlignment="1"/>
    <xf numFmtId="0" fontId="2" fillId="7" borderId="1" xfId="0" applyNumberFormat="1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right" wrapText="1"/>
    </xf>
    <xf numFmtId="0" fontId="2" fillId="7" borderId="1" xfId="0" applyNumberFormat="1" applyFont="1" applyFill="1" applyBorder="1" applyAlignment="1">
      <alignment horizontal="right"/>
    </xf>
    <xf numFmtId="0" fontId="0" fillId="7" borderId="2" xfId="0" applyNumberFormat="1" applyFont="1" applyFill="1" applyBorder="1" applyAlignment="1"/>
    <xf numFmtId="164" fontId="0" fillId="7" borderId="0" xfId="0" applyNumberFormat="1" applyFont="1" applyFill="1" applyAlignment="1">
      <alignment horizontal="right"/>
    </xf>
    <xf numFmtId="165" fontId="0" fillId="7" borderId="0" xfId="0" applyNumberFormat="1" applyFont="1" applyFill="1" applyAlignment="1">
      <alignment horizontal="right"/>
    </xf>
    <xf numFmtId="4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Alignment="1"/>
    <xf numFmtId="0" fontId="3" fillId="7" borderId="3" xfId="0" applyNumberFormat="1" applyFont="1" applyFill="1" applyBorder="1" applyAlignment="1"/>
    <xf numFmtId="0" fontId="3" fillId="7" borderId="3" xfId="0" applyNumberFormat="1" applyFont="1" applyFill="1" applyBorder="1" applyAlignment="1">
      <alignment horizontal="right"/>
    </xf>
    <xf numFmtId="0" fontId="0" fillId="7" borderId="0" xfId="0" applyNumberFormat="1" applyFont="1" applyFill="1" applyBorder="1" applyAlignment="1">
      <alignment wrapText="1"/>
    </xf>
    <xf numFmtId="165" fontId="0" fillId="8" borderId="0" xfId="0" applyNumberFormat="1" applyFont="1" applyFill="1" applyAlignment="1">
      <alignment horizontal="right"/>
    </xf>
    <xf numFmtId="166" fontId="0" fillId="8" borderId="0" xfId="0" applyNumberFormat="1" applyFont="1" applyFill="1" applyAlignment="1">
      <alignment horizontal="right"/>
    </xf>
    <xf numFmtId="166" fontId="0" fillId="7" borderId="0" xfId="0" applyNumberFormat="1" applyFont="1" applyFill="1" applyAlignment="1">
      <alignment horizontal="right"/>
    </xf>
    <xf numFmtId="3" fontId="0" fillId="8" borderId="0" xfId="0" applyNumberFormat="1" applyFont="1" applyFill="1" applyAlignment="1">
      <alignment horizontal="right"/>
    </xf>
    <xf numFmtId="3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Border="1" applyAlignment="1">
      <alignment horizontal="left"/>
    </xf>
    <xf numFmtId="0" fontId="0" fillId="7" borderId="0" xfId="0" applyNumberFormat="1" applyFont="1" applyFill="1" applyBorder="1" applyAlignment="1">
      <alignment horizontal="left" indent="1"/>
    </xf>
    <xf numFmtId="164" fontId="0" fillId="8" borderId="0" xfId="0" applyNumberFormat="1" applyFont="1" applyFill="1" applyAlignment="1">
      <alignment horizontal="right"/>
    </xf>
    <xf numFmtId="0" fontId="0" fillId="7" borderId="0" xfId="0" applyNumberFormat="1" applyFont="1" applyFill="1" applyAlignment="1">
      <alignment vertical="top"/>
    </xf>
    <xf numFmtId="0" fontId="0" fillId="7" borderId="0" xfId="0" applyFont="1" applyFill="1" applyAlignment="1">
      <alignment horizontal="right" vertical="top"/>
    </xf>
    <xf numFmtId="0" fontId="0" fillId="7" borderId="0" xfId="0" applyFont="1" applyFill="1" applyAlignment="1">
      <alignment horizontal="right"/>
    </xf>
    <xf numFmtId="164" fontId="0" fillId="7" borderId="0" xfId="0" applyNumberFormat="1" applyFont="1" applyFill="1" applyAlignment="1">
      <alignment horizontal="right" vertical="top"/>
    </xf>
    <xf numFmtId="4" fontId="0" fillId="8" borderId="0" xfId="0" applyNumberFormat="1" applyFont="1" applyFill="1" applyAlignment="1">
      <alignment horizontal="right"/>
    </xf>
    <xf numFmtId="0" fontId="0" fillId="7" borderId="1" xfId="0" applyNumberFormat="1" applyFont="1" applyFill="1" applyBorder="1" applyAlignment="1"/>
    <xf numFmtId="0" fontId="9" fillId="7" borderId="0" xfId="2" applyNumberFormat="1" applyFont="1" applyFill="1" applyBorder="1" applyAlignment="1">
      <alignment horizontal="left" indent="1"/>
    </xf>
    <xf numFmtId="168" fontId="0" fillId="7" borderId="0" xfId="0" applyNumberFormat="1" applyFont="1" applyFill="1" applyBorder="1" applyAlignment="1">
      <alignment horizontal="right"/>
    </xf>
    <xf numFmtId="0" fontId="0" fillId="8" borderId="0" xfId="0" applyFill="1"/>
    <xf numFmtId="0" fontId="0" fillId="7" borderId="0" xfId="0" applyFont="1" applyFill="1" applyAlignment="1"/>
    <xf numFmtId="0" fontId="7" fillId="7" borderId="0" xfId="0" applyNumberFormat="1" applyFont="1" applyFill="1" applyAlignment="1">
      <alignment horizontal="right"/>
    </xf>
  </cellXfs>
  <cellStyles count="4">
    <cellStyle name="Kopf einzelne" xfId="1"/>
    <cellStyle name="Normal" xfId="0" builtinId="0"/>
    <cellStyle name="Summe" xfId="3"/>
    <cellStyle name="Zwischensumme" xfId="2"/>
  </cellStyles>
  <dxfs count="31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59"/>
  <sheetViews>
    <sheetView tabSelected="1" topLeftCell="A20" workbookViewId="0">
      <selection activeCell="I46" sqref="I46"/>
    </sheetView>
  </sheetViews>
  <sheetFormatPr defaultRowHeight="12.75" x14ac:dyDescent="0.2"/>
  <cols>
    <col min="1" max="1" width="59.42578125" bestFit="1" customWidth="1"/>
    <col min="2" max="2" width="8" bestFit="1" customWidth="1"/>
    <col min="3" max="5" width="18.570312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65"/>
      <c r="B2" s="65"/>
      <c r="C2" s="66"/>
      <c r="D2" s="67"/>
      <c r="E2" s="67"/>
    </row>
    <row r="3" spans="1:5" x14ac:dyDescent="0.2">
      <c r="A3" s="68" t="s">
        <v>1</v>
      </c>
      <c r="B3" s="68"/>
      <c r="C3" s="69" t="s">
        <v>2</v>
      </c>
      <c r="D3" s="69" t="s">
        <v>3</v>
      </c>
      <c r="E3" s="70" t="s">
        <v>4</v>
      </c>
    </row>
    <row r="4" spans="1:5" x14ac:dyDescent="0.2">
      <c r="A4" s="71" t="s">
        <v>5</v>
      </c>
      <c r="B4" s="71" t="s">
        <v>6</v>
      </c>
      <c r="C4" s="72">
        <v>73990000</v>
      </c>
      <c r="D4" s="72">
        <v>65230000</v>
      </c>
      <c r="E4" s="73">
        <v>0.13429403648627933</v>
      </c>
    </row>
    <row r="5" spans="1:5" x14ac:dyDescent="0.2">
      <c r="A5" s="67" t="s">
        <v>7</v>
      </c>
      <c r="B5" s="67" t="s">
        <v>6</v>
      </c>
      <c r="C5" s="72">
        <v>59466000</v>
      </c>
      <c r="D5" s="72">
        <v>50355000</v>
      </c>
      <c r="E5" s="73">
        <v>0.18093535895144475</v>
      </c>
    </row>
    <row r="6" spans="1:5" x14ac:dyDescent="0.2">
      <c r="A6" s="67" t="s">
        <v>8</v>
      </c>
      <c r="B6" s="67" t="s">
        <v>6</v>
      </c>
      <c r="C6" s="72">
        <v>-1807000</v>
      </c>
      <c r="D6" s="72">
        <v>1028000</v>
      </c>
      <c r="E6" s="73" t="s">
        <v>9</v>
      </c>
    </row>
    <row r="7" spans="1:5" x14ac:dyDescent="0.2">
      <c r="A7" s="67" t="s">
        <v>10</v>
      </c>
      <c r="B7" s="67" t="s">
        <v>6</v>
      </c>
      <c r="C7" s="72">
        <v>-747000</v>
      </c>
      <c r="D7" s="72">
        <v>-4617000</v>
      </c>
      <c r="E7" s="73">
        <v>0.83820662768031184</v>
      </c>
    </row>
    <row r="8" spans="1:5" x14ac:dyDescent="0.2">
      <c r="A8" s="67" t="s">
        <v>11</v>
      </c>
      <c r="B8" s="67" t="s">
        <v>6</v>
      </c>
      <c r="C8" s="72">
        <v>43462000</v>
      </c>
      <c r="D8" s="72">
        <v>36843000</v>
      </c>
      <c r="E8" s="73">
        <v>0.17965420839779606</v>
      </c>
    </row>
    <row r="9" spans="1:5" x14ac:dyDescent="0.2">
      <c r="A9" s="67" t="s">
        <v>12</v>
      </c>
      <c r="B9" s="67" t="s">
        <v>6</v>
      </c>
      <c r="C9" s="72">
        <v>-46753000</v>
      </c>
      <c r="D9" s="72">
        <v>6344000</v>
      </c>
      <c r="E9" s="73" t="s">
        <v>9</v>
      </c>
    </row>
    <row r="10" spans="1:5" x14ac:dyDescent="0.2">
      <c r="A10" s="67" t="s">
        <v>13</v>
      </c>
      <c r="B10" s="67" t="s">
        <v>6</v>
      </c>
      <c r="C10" s="72">
        <v>-1526000</v>
      </c>
      <c r="D10" s="72">
        <v>43947000</v>
      </c>
      <c r="E10" s="73" t="s">
        <v>9</v>
      </c>
    </row>
    <row r="11" spans="1:5" x14ac:dyDescent="0.2">
      <c r="A11" s="67" t="s">
        <v>14</v>
      </c>
      <c r="B11" s="67" t="s">
        <v>6</v>
      </c>
      <c r="C11" s="72">
        <v>-30267000</v>
      </c>
      <c r="D11" s="72">
        <v>-18669000</v>
      </c>
      <c r="E11" s="73">
        <v>-0.62124377309979106</v>
      </c>
    </row>
    <row r="12" spans="1:5" x14ac:dyDescent="0.2">
      <c r="A12" s="67" t="s">
        <v>15</v>
      </c>
      <c r="B12" s="67" t="s">
        <v>6</v>
      </c>
      <c r="C12" s="72">
        <v>-31793000</v>
      </c>
      <c r="D12" s="72">
        <v>25278000</v>
      </c>
      <c r="E12" s="73" t="s">
        <v>9</v>
      </c>
    </row>
    <row r="13" spans="1:5" x14ac:dyDescent="0.2">
      <c r="A13" s="67" t="s">
        <v>16</v>
      </c>
      <c r="B13" s="67" t="s">
        <v>6</v>
      </c>
      <c r="C13" s="72">
        <v>-37648000</v>
      </c>
      <c r="D13" s="72">
        <v>30430000</v>
      </c>
      <c r="E13" s="73" t="s">
        <v>9</v>
      </c>
    </row>
    <row r="14" spans="1:5" x14ac:dyDescent="0.2">
      <c r="A14" s="67" t="s">
        <v>17</v>
      </c>
      <c r="B14" s="67" t="s">
        <v>6</v>
      </c>
      <c r="C14" s="72">
        <v>29071000</v>
      </c>
      <c r="D14" s="72">
        <v>28100000</v>
      </c>
      <c r="E14" s="73">
        <v>3.5999999999999997E-2</v>
      </c>
    </row>
    <row r="15" spans="1:5" x14ac:dyDescent="0.2">
      <c r="A15" s="67" t="s">
        <v>18</v>
      </c>
      <c r="B15" s="67" t="s">
        <v>19</v>
      </c>
      <c r="C15" s="74">
        <v>0.28999999999999998</v>
      </c>
      <c r="D15" s="74">
        <v>0.25694377522478079</v>
      </c>
      <c r="E15" s="73">
        <v>0.115</v>
      </c>
    </row>
    <row r="16" spans="1:5" x14ac:dyDescent="0.2">
      <c r="A16" s="75"/>
      <c r="B16" s="75"/>
      <c r="C16" s="72"/>
      <c r="D16" s="72"/>
      <c r="E16" s="73"/>
    </row>
    <row r="17" spans="1:5" x14ac:dyDescent="0.2">
      <c r="A17" s="76" t="s">
        <v>20</v>
      </c>
      <c r="B17" s="76"/>
      <c r="C17" s="77" t="s">
        <v>21</v>
      </c>
      <c r="D17" s="77" t="s">
        <v>22</v>
      </c>
      <c r="E17" s="77" t="s">
        <v>4</v>
      </c>
    </row>
    <row r="18" spans="1:5" x14ac:dyDescent="0.2">
      <c r="A18" s="71" t="s">
        <v>23</v>
      </c>
      <c r="B18" s="71" t="s">
        <v>6</v>
      </c>
      <c r="C18" s="72">
        <v>6257952000</v>
      </c>
      <c r="D18" s="72">
        <v>6385135000</v>
      </c>
      <c r="E18" s="73">
        <v>-1.9918607828965245E-2</v>
      </c>
    </row>
    <row r="19" spans="1:5" x14ac:dyDescent="0.2">
      <c r="A19" s="67" t="s">
        <v>24</v>
      </c>
      <c r="B19" s="67" t="s">
        <v>25</v>
      </c>
      <c r="C19" s="73">
        <v>0.4586372666329176</v>
      </c>
      <c r="D19" s="73">
        <v>0.45999732190470521</v>
      </c>
      <c r="E19" s="73" t="s">
        <v>9</v>
      </c>
    </row>
    <row r="20" spans="1:5" x14ac:dyDescent="0.2">
      <c r="A20" s="67" t="s">
        <v>26</v>
      </c>
      <c r="B20" s="67" t="s">
        <v>6</v>
      </c>
      <c r="C20" s="72">
        <v>2468580000</v>
      </c>
      <c r="D20" s="72">
        <v>2483107000</v>
      </c>
      <c r="E20" s="73">
        <v>-5.8503318624610213E-3</v>
      </c>
    </row>
    <row r="21" spans="1:5" x14ac:dyDescent="0.2">
      <c r="A21" s="67" t="s">
        <v>27</v>
      </c>
      <c r="B21" s="67" t="s">
        <v>6</v>
      </c>
      <c r="C21" s="72">
        <v>312500000</v>
      </c>
      <c r="D21" s="72">
        <v>345100000</v>
      </c>
      <c r="E21" s="73">
        <v>-9.4E-2</v>
      </c>
    </row>
    <row r="22" spans="1:5" x14ac:dyDescent="0.2">
      <c r="A22" s="67" t="s">
        <v>28</v>
      </c>
      <c r="B22" s="67" t="s">
        <v>25</v>
      </c>
      <c r="C22" s="73">
        <v>0.438</v>
      </c>
      <c r="D22" s="73">
        <v>0.43035723137108367</v>
      </c>
      <c r="E22" s="73" t="s">
        <v>9</v>
      </c>
    </row>
    <row r="23" spans="1:5" x14ac:dyDescent="0.2">
      <c r="A23" s="67" t="s">
        <v>29</v>
      </c>
      <c r="B23" s="67" t="s">
        <v>25</v>
      </c>
      <c r="C23" s="73">
        <v>0.87298902837153713</v>
      </c>
      <c r="D23" s="73">
        <v>0.85968755372989758</v>
      </c>
      <c r="E23" s="73" t="s">
        <v>9</v>
      </c>
    </row>
    <row r="24" spans="1:5" ht="25.5" x14ac:dyDescent="0.2">
      <c r="A24" s="78" t="s">
        <v>30</v>
      </c>
      <c r="B24" s="67" t="s">
        <v>25</v>
      </c>
      <c r="C24" s="79">
        <v>1.9E-2</v>
      </c>
      <c r="D24" s="73">
        <v>1.9099999999999999E-2</v>
      </c>
      <c r="E24" s="73" t="s">
        <v>9</v>
      </c>
    </row>
    <row r="25" spans="1:5" x14ac:dyDescent="0.2">
      <c r="A25" s="67" t="s">
        <v>31</v>
      </c>
      <c r="B25" s="67" t="s">
        <v>32</v>
      </c>
      <c r="C25" s="80">
        <v>3.75</v>
      </c>
      <c r="D25" s="81">
        <v>4</v>
      </c>
      <c r="E25" s="73">
        <v>-6.25E-2</v>
      </c>
    </row>
    <row r="26" spans="1:5" x14ac:dyDescent="0.2">
      <c r="A26" s="75"/>
      <c r="B26" s="75"/>
      <c r="C26" s="72"/>
      <c r="D26" s="72"/>
      <c r="E26" s="73"/>
    </row>
    <row r="27" spans="1:5" x14ac:dyDescent="0.2">
      <c r="A27" s="76" t="s">
        <v>33</v>
      </c>
      <c r="B27" s="76"/>
      <c r="C27" s="77" t="s">
        <v>21</v>
      </c>
      <c r="D27" s="77" t="s">
        <v>22</v>
      </c>
      <c r="E27" s="77" t="s">
        <v>4</v>
      </c>
    </row>
    <row r="28" spans="1:5" x14ac:dyDescent="0.2">
      <c r="A28" s="71" t="s">
        <v>34</v>
      </c>
      <c r="B28" s="75"/>
      <c r="C28" s="82">
        <v>211</v>
      </c>
      <c r="D28" s="83">
        <v>213</v>
      </c>
      <c r="E28" s="73">
        <v>-9.3896713615023476E-3</v>
      </c>
    </row>
    <row r="29" spans="1:5" x14ac:dyDescent="0.2">
      <c r="A29" s="67" t="s">
        <v>35</v>
      </c>
      <c r="B29" s="67" t="s">
        <v>36</v>
      </c>
      <c r="C29" s="82">
        <v>1997214</v>
      </c>
      <c r="D29" s="83">
        <v>2001063</v>
      </c>
      <c r="E29" s="73">
        <v>-1.9234776716175353E-3</v>
      </c>
    </row>
    <row r="30" spans="1:5" x14ac:dyDescent="0.2">
      <c r="A30" s="67" t="s">
        <v>37</v>
      </c>
      <c r="B30" s="67" t="s">
        <v>25</v>
      </c>
      <c r="C30" s="79">
        <v>0.96399999999999997</v>
      </c>
      <c r="D30" s="73">
        <v>0.96799999999999997</v>
      </c>
      <c r="E30" s="73" t="s">
        <v>9</v>
      </c>
    </row>
    <row r="31" spans="1:5" x14ac:dyDescent="0.2">
      <c r="A31" s="84" t="s">
        <v>38</v>
      </c>
      <c r="B31" s="67" t="s">
        <v>25</v>
      </c>
      <c r="C31" s="79">
        <v>6.0999999999999999E-2</v>
      </c>
      <c r="D31" s="73">
        <v>6.2E-2</v>
      </c>
      <c r="E31" s="73" t="s">
        <v>9</v>
      </c>
    </row>
    <row r="32" spans="1:5" x14ac:dyDescent="0.2">
      <c r="A32" s="67" t="s">
        <v>39</v>
      </c>
      <c r="B32" s="67" t="s">
        <v>25</v>
      </c>
      <c r="C32" s="79">
        <v>6.4000000000000001E-2</v>
      </c>
      <c r="D32" s="73">
        <v>6.5000000000000002E-2</v>
      </c>
      <c r="E32" s="73" t="s">
        <v>9</v>
      </c>
    </row>
    <row r="33" spans="1:5" x14ac:dyDescent="0.2">
      <c r="A33" s="67" t="s">
        <v>40</v>
      </c>
      <c r="B33" s="67" t="s">
        <v>6</v>
      </c>
      <c r="C33" s="72">
        <v>5118815000</v>
      </c>
      <c r="D33" s="72">
        <v>5185564000</v>
      </c>
      <c r="E33" s="73">
        <v>-1.287208103110867E-2</v>
      </c>
    </row>
    <row r="34" spans="1:5" x14ac:dyDescent="0.2">
      <c r="A34" s="85" t="s">
        <v>41</v>
      </c>
      <c r="B34" s="67" t="s">
        <v>6</v>
      </c>
      <c r="C34" s="72">
        <v>4892755000</v>
      </c>
      <c r="D34" s="72">
        <v>4985257000</v>
      </c>
      <c r="E34" s="73">
        <v>-1.8555111602069862E-2</v>
      </c>
    </row>
    <row r="35" spans="1:5" x14ac:dyDescent="0.2">
      <c r="A35" s="85" t="s">
        <v>42</v>
      </c>
      <c r="B35" s="67" t="s">
        <v>6</v>
      </c>
      <c r="C35" s="72">
        <v>225153000</v>
      </c>
      <c r="D35" s="72">
        <v>199439000</v>
      </c>
      <c r="E35" s="73">
        <v>0.12893165328747136</v>
      </c>
    </row>
    <row r="36" spans="1:5" x14ac:dyDescent="0.2">
      <c r="A36" s="85" t="s">
        <v>43</v>
      </c>
      <c r="B36" s="67" t="s">
        <v>6</v>
      </c>
      <c r="C36" s="72">
        <v>907000</v>
      </c>
      <c r="D36" s="72">
        <v>868000</v>
      </c>
      <c r="E36" s="73">
        <v>4.4930875576036866E-2</v>
      </c>
    </row>
    <row r="37" spans="1:5" x14ac:dyDescent="0.2">
      <c r="A37" s="67" t="s">
        <v>44</v>
      </c>
      <c r="B37" s="67" t="s">
        <v>6</v>
      </c>
      <c r="C37" s="86">
        <v>1427615306.1199999</v>
      </c>
      <c r="D37" s="72">
        <v>1434017031.1199999</v>
      </c>
      <c r="E37" s="73">
        <v>-4.4641903555358107E-3</v>
      </c>
    </row>
    <row r="38" spans="1:5" x14ac:dyDescent="0.2">
      <c r="A38" s="87"/>
      <c r="B38" s="87"/>
      <c r="C38" s="88"/>
      <c r="D38" s="89"/>
      <c r="E38" s="90"/>
    </row>
    <row r="39" spans="1:5" x14ac:dyDescent="0.2">
      <c r="A39" s="76" t="s">
        <v>45</v>
      </c>
      <c r="B39" s="76"/>
      <c r="C39" s="77" t="s">
        <v>21</v>
      </c>
      <c r="D39" s="77" t="s">
        <v>22</v>
      </c>
      <c r="E39" s="77" t="s">
        <v>4</v>
      </c>
    </row>
    <row r="40" spans="1:5" x14ac:dyDescent="0.2">
      <c r="A40" s="71" t="s">
        <v>46</v>
      </c>
      <c r="B40" s="71" t="s">
        <v>6</v>
      </c>
      <c r="C40" s="72">
        <v>3223426594.8646326</v>
      </c>
      <c r="D40" s="86">
        <v>3563715182.053854</v>
      </c>
      <c r="E40" s="73">
        <v>-9.5487032438182948E-2</v>
      </c>
    </row>
    <row r="41" spans="1:5" x14ac:dyDescent="0.2">
      <c r="A41" s="67" t="s">
        <v>47</v>
      </c>
      <c r="B41" s="67" t="s">
        <v>19</v>
      </c>
      <c r="C41" s="74">
        <v>31.954110521437361</v>
      </c>
      <c r="D41" s="91">
        <v>31.048349861875383</v>
      </c>
      <c r="E41" s="73">
        <v>2.9172586098502165E-2</v>
      </c>
    </row>
    <row r="42" spans="1:5" x14ac:dyDescent="0.2">
      <c r="A42" s="67" t="s">
        <v>48</v>
      </c>
      <c r="B42" s="67" t="s">
        <v>6</v>
      </c>
      <c r="C42" s="72">
        <v>3177780312.177783</v>
      </c>
      <c r="D42" s="86">
        <v>3516061353.2876534</v>
      </c>
      <c r="E42" s="73">
        <v>-9.6210221358499493E-2</v>
      </c>
    </row>
    <row r="43" spans="1:5" x14ac:dyDescent="0.2">
      <c r="A43" s="92" t="s">
        <v>49</v>
      </c>
      <c r="B43" s="92" t="s">
        <v>19</v>
      </c>
      <c r="C43" s="74">
        <v>31.501614918096465</v>
      </c>
      <c r="D43" s="91">
        <v>30.6331728142702</v>
      </c>
      <c r="E43" s="73">
        <v>2.8349727567942573E-2</v>
      </c>
    </row>
    <row r="44" spans="1:5" x14ac:dyDescent="0.2">
      <c r="A44" s="76"/>
      <c r="B44" s="76"/>
      <c r="C44" s="77" t="s">
        <v>2</v>
      </c>
      <c r="D44" s="77" t="s">
        <v>3</v>
      </c>
      <c r="E44" s="77" t="s">
        <v>4</v>
      </c>
    </row>
    <row r="45" spans="1:5" x14ac:dyDescent="0.2">
      <c r="A45" s="71" t="s">
        <v>50</v>
      </c>
      <c r="B45" s="71" t="s">
        <v>6</v>
      </c>
      <c r="C45" s="72">
        <v>6605710.5331689091</v>
      </c>
      <c r="D45" s="86">
        <v>15791413.462573372</v>
      </c>
      <c r="E45" s="73">
        <v>-0.58168972341678904</v>
      </c>
    </row>
    <row r="46" spans="1:5" x14ac:dyDescent="0.2">
      <c r="A46" s="67" t="s">
        <v>51</v>
      </c>
      <c r="B46" s="67" t="s">
        <v>19</v>
      </c>
      <c r="C46" s="74">
        <v>6.5482987819788244E-2</v>
      </c>
      <c r="D46" s="91">
        <v>0.14439520965156688</v>
      </c>
      <c r="E46" s="73">
        <v>-0.5465016604234858</v>
      </c>
    </row>
    <row r="47" spans="1:5" x14ac:dyDescent="0.2">
      <c r="A47" s="67" t="s">
        <v>52</v>
      </c>
      <c r="B47" s="67" t="s">
        <v>6</v>
      </c>
      <c r="C47" s="72">
        <v>11847366.067558516</v>
      </c>
      <c r="D47" s="86">
        <v>13018847.68219969</v>
      </c>
      <c r="E47" s="73">
        <v>-8.9983510310433154E-2</v>
      </c>
    </row>
    <row r="48" spans="1:5" x14ac:dyDescent="0.2">
      <c r="A48" s="67" t="s">
        <v>53</v>
      </c>
      <c r="B48" s="67" t="s">
        <v>19</v>
      </c>
      <c r="C48" s="74">
        <v>0.11744397881242573</v>
      </c>
      <c r="D48" s="91">
        <v>0.1190431271366824</v>
      </c>
      <c r="E48" s="73">
        <v>-1.3433352791720339E-2</v>
      </c>
    </row>
    <row r="49" spans="1:5" x14ac:dyDescent="0.2">
      <c r="A49" s="67" t="s">
        <v>54</v>
      </c>
      <c r="B49" s="67" t="s">
        <v>25</v>
      </c>
      <c r="C49" s="73">
        <v>5.7529934536487429E-2</v>
      </c>
      <c r="D49" s="79">
        <v>6.1420932529589176E-2</v>
      </c>
      <c r="E49" s="73" t="s">
        <v>9</v>
      </c>
    </row>
    <row r="50" spans="1:5" x14ac:dyDescent="0.2">
      <c r="A50" s="87"/>
      <c r="B50" s="87"/>
      <c r="C50" s="88"/>
      <c r="D50" s="89"/>
      <c r="E50" s="88"/>
    </row>
    <row r="51" spans="1:5" x14ac:dyDescent="0.2">
      <c r="A51" s="76" t="s">
        <v>55</v>
      </c>
      <c r="B51" s="76"/>
      <c r="C51" s="77" t="s">
        <v>21</v>
      </c>
      <c r="D51" s="77" t="s">
        <v>22</v>
      </c>
      <c r="E51" s="77" t="s">
        <v>4</v>
      </c>
    </row>
    <row r="52" spans="1:5" x14ac:dyDescent="0.2">
      <c r="A52" s="71" t="s">
        <v>56</v>
      </c>
      <c r="B52" s="71" t="s">
        <v>19</v>
      </c>
      <c r="C52" s="74">
        <v>28.687524140227247</v>
      </c>
      <c r="D52" s="91">
        <v>29.343671414926629</v>
      </c>
      <c r="E52" s="73">
        <v>-2.2360776380750062E-2</v>
      </c>
    </row>
    <row r="53" spans="1:5" x14ac:dyDescent="0.2">
      <c r="A53" s="67" t="s">
        <v>57</v>
      </c>
      <c r="B53" s="67" t="s">
        <v>19</v>
      </c>
      <c r="C53" s="74">
        <v>16.260000000000002</v>
      </c>
      <c r="D53" s="74">
        <v>23.9</v>
      </c>
      <c r="E53" s="73">
        <v>-0.31966527196652711</v>
      </c>
    </row>
    <row r="54" spans="1:5" x14ac:dyDescent="0.2">
      <c r="A54" s="67" t="s">
        <v>58</v>
      </c>
      <c r="B54" s="67" t="s">
        <v>25</v>
      </c>
      <c r="C54" s="73">
        <v>0.49114527881815084</v>
      </c>
      <c r="D54" s="73">
        <v>0.23023284308751377</v>
      </c>
      <c r="E54" s="73" t="s">
        <v>9</v>
      </c>
    </row>
    <row r="55" spans="1:5" x14ac:dyDescent="0.2">
      <c r="A55" s="67" t="s">
        <v>59</v>
      </c>
      <c r="B55" s="75"/>
      <c r="C55" s="83">
        <v>112085269</v>
      </c>
      <c r="D55" s="83">
        <v>112085269</v>
      </c>
      <c r="E55" s="73">
        <v>0</v>
      </c>
    </row>
    <row r="56" spans="1:5" x14ac:dyDescent="0.2">
      <c r="A56" s="67" t="s">
        <v>60</v>
      </c>
      <c r="B56" s="75"/>
      <c r="C56" s="83">
        <v>11208526</v>
      </c>
      <c r="D56" s="83">
        <v>11208526</v>
      </c>
      <c r="E56" s="73">
        <v>0</v>
      </c>
    </row>
    <row r="57" spans="1:5" x14ac:dyDescent="0.2">
      <c r="A57" s="92" t="s">
        <v>61</v>
      </c>
      <c r="B57" s="92" t="s">
        <v>6</v>
      </c>
      <c r="C57" s="72">
        <v>1822506473.9400001</v>
      </c>
      <c r="D57" s="72">
        <v>2678837929.0999999</v>
      </c>
      <c r="E57" s="73">
        <v>-0.31966527196652716</v>
      </c>
    </row>
    <row r="58" spans="1:5" x14ac:dyDescent="0.2">
      <c r="A58" s="76"/>
      <c r="B58" s="76"/>
      <c r="C58" s="77" t="s">
        <v>2</v>
      </c>
      <c r="D58" s="77" t="s">
        <v>3</v>
      </c>
      <c r="E58" s="77" t="s">
        <v>4</v>
      </c>
    </row>
    <row r="59" spans="1:5" x14ac:dyDescent="0.2">
      <c r="A59" s="71" t="s">
        <v>62</v>
      </c>
      <c r="B59" s="71" t="s">
        <v>19</v>
      </c>
      <c r="C59" s="74">
        <v>-0.37048182651971623</v>
      </c>
      <c r="D59" s="74">
        <v>0.28196150365947831</v>
      </c>
      <c r="E59" s="73" t="s">
        <v>9</v>
      </c>
    </row>
  </sheetData>
  <conditionalFormatting sqref="A3:E4 A52:D57 A5:D13 E5:E15 A16:E51 A14:C14 A59:E59">
    <cfRule type="expression" dxfId="30" priority="15">
      <formula>$B3="x"</formula>
    </cfRule>
  </conditionalFormatting>
  <conditionalFormatting sqref="A15">
    <cfRule type="expression" dxfId="29" priority="13">
      <formula>$B15="x"</formula>
    </cfRule>
  </conditionalFormatting>
  <conditionalFormatting sqref="C24:D25 C37:D37 C40:D43 C45:D49 C28:D32">
    <cfRule type="expression" dxfId="28" priority="12">
      <formula>$I$1="X"</formula>
    </cfRule>
  </conditionalFormatting>
  <conditionalFormatting sqref="C53:D53">
    <cfRule type="expression" dxfId="27" priority="11">
      <formula>$I$1="X"</formula>
    </cfRule>
  </conditionalFormatting>
  <conditionalFormatting sqref="A58:E58">
    <cfRule type="expression" dxfId="26" priority="10">
      <formula>$B58="x"</formula>
    </cfRule>
  </conditionalFormatting>
  <conditionalFormatting sqref="E52:E57">
    <cfRule type="expression" dxfId="25" priority="9">
      <formula>$B52="x"</formula>
    </cfRule>
  </conditionalFormatting>
  <conditionalFormatting sqref="C32:D32">
    <cfRule type="expression" dxfId="24" priority="7">
      <formula>$I$1="X"</formula>
    </cfRule>
  </conditionalFormatting>
  <conditionalFormatting sqref="C15:D15">
    <cfRule type="expression" dxfId="23" priority="6">
      <formula>$B15="x"</formula>
    </cfRule>
  </conditionalFormatting>
  <conditionalFormatting sqref="C14">
    <cfRule type="expression" dxfId="22" priority="5">
      <formula>$I$1="X"</formula>
    </cfRule>
  </conditionalFormatting>
  <conditionalFormatting sqref="B15">
    <cfRule type="expression" dxfId="21" priority="4">
      <formula>$B15="x"</formula>
    </cfRule>
  </conditionalFormatting>
  <conditionalFormatting sqref="D14">
    <cfRule type="expression" dxfId="20" priority="3">
      <formula>$B14="x"</formula>
    </cfRule>
  </conditionalFormatting>
  <conditionalFormatting sqref="C22">
    <cfRule type="expression" dxfId="19" priority="2">
      <formula>$I$1="X"</formula>
    </cfRule>
  </conditionalFormatting>
  <conditionalFormatting sqref="C22">
    <cfRule type="expression" dxfId="18" priority="1">
      <formula>$I$1="X"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C37" sqref="C37"/>
    </sheetView>
  </sheetViews>
  <sheetFormatPr defaultRowHeight="12.75" x14ac:dyDescent="0.2"/>
  <cols>
    <col min="1" max="1" width="74.85546875" bestFit="1" customWidth="1"/>
    <col min="2" max="3" width="18.5703125" customWidth="1"/>
  </cols>
  <sheetData>
    <row r="1" spans="1:3" x14ac:dyDescent="0.2">
      <c r="A1" s="48" t="s">
        <v>102</v>
      </c>
      <c r="B1" s="49"/>
      <c r="C1" s="49"/>
    </row>
    <row r="2" spans="1:3" x14ac:dyDescent="0.2">
      <c r="A2" s="8"/>
      <c r="B2" s="5"/>
      <c r="C2" s="5"/>
    </row>
    <row r="3" spans="1:3" x14ac:dyDescent="0.2">
      <c r="A3" s="13" t="s">
        <v>64</v>
      </c>
      <c r="B3" s="14" t="s">
        <v>21</v>
      </c>
      <c r="C3" s="15" t="s">
        <v>22</v>
      </c>
    </row>
    <row r="4" spans="1:3" x14ac:dyDescent="0.2">
      <c r="A4" s="7" t="s">
        <v>103</v>
      </c>
      <c r="B4" s="21">
        <v>4892755000</v>
      </c>
      <c r="C4" s="22">
        <v>4985257000</v>
      </c>
    </row>
    <row r="5" spans="1:3" x14ac:dyDescent="0.2">
      <c r="A5" s="6" t="s">
        <v>104</v>
      </c>
      <c r="B5" s="21">
        <v>225153000</v>
      </c>
      <c r="C5" s="22">
        <v>199439000</v>
      </c>
    </row>
    <row r="6" spans="1:3" x14ac:dyDescent="0.2">
      <c r="A6" s="6" t="s">
        <v>105</v>
      </c>
      <c r="B6" s="21">
        <v>3495000</v>
      </c>
      <c r="C6" s="22">
        <v>3628000</v>
      </c>
    </row>
    <row r="7" spans="1:3" x14ac:dyDescent="0.2">
      <c r="A7" s="50" t="s">
        <v>106</v>
      </c>
      <c r="B7" s="21">
        <v>24568000</v>
      </c>
      <c r="C7" s="22">
        <v>24619000</v>
      </c>
    </row>
    <row r="8" spans="1:3" x14ac:dyDescent="0.2">
      <c r="A8" s="6" t="s">
        <v>107</v>
      </c>
      <c r="B8" s="21">
        <v>442715000</v>
      </c>
      <c r="C8" s="22">
        <v>478191000</v>
      </c>
    </row>
    <row r="9" spans="1:3" x14ac:dyDescent="0.2">
      <c r="A9" s="6" t="s">
        <v>108</v>
      </c>
      <c r="B9" s="21">
        <v>69566000</v>
      </c>
      <c r="C9" s="22">
        <v>65396000</v>
      </c>
    </row>
    <row r="10" spans="1:3" x14ac:dyDescent="0.2">
      <c r="A10" s="6" t="s">
        <v>109</v>
      </c>
      <c r="B10" s="21">
        <v>834000</v>
      </c>
      <c r="C10" s="22">
        <v>759000</v>
      </c>
    </row>
    <row r="11" spans="1:3" x14ac:dyDescent="0.2">
      <c r="A11" s="6" t="s">
        <v>110</v>
      </c>
      <c r="B11" s="21">
        <v>9879000</v>
      </c>
      <c r="C11" s="22">
        <v>10449000</v>
      </c>
    </row>
    <row r="12" spans="1:3" ht="13.5" thickBot="1" x14ac:dyDescent="0.25">
      <c r="A12" s="51" t="s">
        <v>174</v>
      </c>
      <c r="B12" s="21">
        <v>3107000</v>
      </c>
      <c r="C12" s="22">
        <v>2992000</v>
      </c>
    </row>
    <row r="13" spans="1:3" x14ac:dyDescent="0.2">
      <c r="A13" s="52" t="s">
        <v>111</v>
      </c>
      <c r="B13" s="28">
        <v>5672072000</v>
      </c>
      <c r="C13" s="29">
        <v>5770730000</v>
      </c>
    </row>
    <row r="14" spans="1:3" x14ac:dyDescent="0.2">
      <c r="A14" s="8"/>
      <c r="B14" s="21"/>
      <c r="C14" s="22"/>
    </row>
    <row r="15" spans="1:3" x14ac:dyDescent="0.2">
      <c r="A15" s="6" t="s">
        <v>108</v>
      </c>
      <c r="B15" s="21">
        <v>113397000</v>
      </c>
      <c r="C15" s="22">
        <v>104430000</v>
      </c>
    </row>
    <row r="16" spans="1:3" x14ac:dyDescent="0.2">
      <c r="A16" s="6" t="s">
        <v>109</v>
      </c>
      <c r="B16" s="21">
        <v>13197000</v>
      </c>
      <c r="C16" s="22">
        <v>13324000</v>
      </c>
    </row>
    <row r="17" spans="1:3" x14ac:dyDescent="0.2">
      <c r="A17" s="6" t="s">
        <v>112</v>
      </c>
      <c r="B17" s="21">
        <v>147590000</v>
      </c>
      <c r="C17" s="22">
        <v>154622000</v>
      </c>
    </row>
    <row r="18" spans="1:3" x14ac:dyDescent="0.2">
      <c r="A18" s="6" t="s">
        <v>113</v>
      </c>
      <c r="B18" s="21">
        <v>907000</v>
      </c>
      <c r="C18" s="22">
        <v>868000</v>
      </c>
    </row>
    <row r="19" spans="1:3" ht="13.5" thickBot="1" x14ac:dyDescent="0.25">
      <c r="A19" s="51" t="s">
        <v>27</v>
      </c>
      <c r="B19" s="21">
        <v>310789000</v>
      </c>
      <c r="C19" s="22">
        <v>341161000</v>
      </c>
    </row>
    <row r="20" spans="1:3" x14ac:dyDescent="0.2">
      <c r="A20" s="52" t="s">
        <v>114</v>
      </c>
      <c r="B20" s="28">
        <v>585880000</v>
      </c>
      <c r="C20" s="29">
        <v>614405000</v>
      </c>
    </row>
    <row r="21" spans="1:3" ht="13.5" thickBot="1" x14ac:dyDescent="0.25">
      <c r="A21" s="8"/>
      <c r="B21" s="21"/>
      <c r="C21" s="22"/>
    </row>
    <row r="22" spans="1:3" x14ac:dyDescent="0.2">
      <c r="A22" s="52" t="s">
        <v>115</v>
      </c>
      <c r="B22" s="28">
        <v>6257952000</v>
      </c>
      <c r="C22" s="29">
        <v>6385135000</v>
      </c>
    </row>
    <row r="23" spans="1:3" x14ac:dyDescent="0.2">
      <c r="A23" s="8"/>
      <c r="B23" s="21"/>
      <c r="C23" s="22"/>
    </row>
    <row r="24" spans="1:3" x14ac:dyDescent="0.2">
      <c r="A24" s="6" t="s">
        <v>116</v>
      </c>
      <c r="B24" s="21">
        <v>112085000</v>
      </c>
      <c r="C24" s="22">
        <v>112085000</v>
      </c>
    </row>
    <row r="25" spans="1:3" x14ac:dyDescent="0.2">
      <c r="A25" s="6" t="s">
        <v>175</v>
      </c>
      <c r="B25" s="21">
        <v>4465194000</v>
      </c>
      <c r="C25" s="22">
        <v>4465194000</v>
      </c>
    </row>
    <row r="26" spans="1:3" x14ac:dyDescent="0.2">
      <c r="A26" s="6" t="s">
        <v>117</v>
      </c>
      <c r="B26" s="21">
        <v>-250378000</v>
      </c>
      <c r="C26" s="22">
        <v>-250378000</v>
      </c>
    </row>
    <row r="27" spans="1:3" x14ac:dyDescent="0.2">
      <c r="A27" s="6" t="s">
        <v>118</v>
      </c>
      <c r="B27" s="21">
        <v>-195428000</v>
      </c>
      <c r="C27" s="22">
        <v>-166611000</v>
      </c>
    </row>
    <row r="28" spans="1:3" x14ac:dyDescent="0.2">
      <c r="A28" s="10" t="s">
        <v>176</v>
      </c>
      <c r="B28" s="16">
        <v>-1237569000</v>
      </c>
      <c r="C28" s="17">
        <v>-1200196000</v>
      </c>
    </row>
    <row r="29" spans="1:3" x14ac:dyDescent="0.2">
      <c r="A29" s="18" t="s">
        <v>119</v>
      </c>
      <c r="B29" s="31">
        <v>2893904000</v>
      </c>
      <c r="C29" s="32">
        <v>2960094000</v>
      </c>
    </row>
    <row r="30" spans="1:3" ht="13.5" thickBot="1" x14ac:dyDescent="0.25">
      <c r="A30" s="25" t="s">
        <v>120</v>
      </c>
      <c r="B30" s="21">
        <v>-23774000</v>
      </c>
      <c r="C30" s="22">
        <v>-22949000</v>
      </c>
    </row>
    <row r="31" spans="1:3" x14ac:dyDescent="0.2">
      <c r="A31" s="52" t="s">
        <v>121</v>
      </c>
      <c r="B31" s="28">
        <v>2870130000</v>
      </c>
      <c r="C31" s="29">
        <v>2937145000</v>
      </c>
    </row>
    <row r="32" spans="1:3" x14ac:dyDescent="0.2">
      <c r="A32" s="8"/>
      <c r="B32" s="53"/>
      <c r="C32" s="54"/>
    </row>
    <row r="33" spans="1:3" x14ac:dyDescent="0.2">
      <c r="A33" s="6" t="s">
        <v>122</v>
      </c>
      <c r="B33" s="21">
        <v>281752000</v>
      </c>
      <c r="C33" s="22">
        <v>281344000</v>
      </c>
    </row>
    <row r="34" spans="1:3" x14ac:dyDescent="0.2">
      <c r="A34" s="6" t="s">
        <v>123</v>
      </c>
      <c r="B34" s="21">
        <v>2243928000</v>
      </c>
      <c r="C34" s="22">
        <v>2307684000</v>
      </c>
    </row>
    <row r="35" spans="1:3" x14ac:dyDescent="0.2">
      <c r="A35" s="6" t="s">
        <v>124</v>
      </c>
      <c r="B35" s="21">
        <v>53965000</v>
      </c>
      <c r="C35" s="22">
        <v>50475000</v>
      </c>
    </row>
    <row r="36" spans="1:3" x14ac:dyDescent="0.2">
      <c r="A36" s="6" t="s">
        <v>125</v>
      </c>
      <c r="B36" s="21">
        <v>3000</v>
      </c>
      <c r="C36" s="22">
        <v>2000</v>
      </c>
    </row>
    <row r="37" spans="1:3" x14ac:dyDescent="0.2">
      <c r="A37" s="6" t="s">
        <v>126</v>
      </c>
      <c r="B37" s="21">
        <v>18194000</v>
      </c>
      <c r="C37" s="22">
        <v>18135000</v>
      </c>
    </row>
    <row r="38" spans="1:3" ht="13.5" thickBot="1" x14ac:dyDescent="0.25">
      <c r="A38" s="51" t="s">
        <v>127</v>
      </c>
      <c r="B38" s="21">
        <v>272073000</v>
      </c>
      <c r="C38" s="22">
        <v>275286000</v>
      </c>
    </row>
    <row r="39" spans="1:3" x14ac:dyDescent="0.2">
      <c r="A39" s="52" t="s">
        <v>128</v>
      </c>
      <c r="B39" s="28">
        <v>2869915000</v>
      </c>
      <c r="C39" s="29">
        <v>2932926000</v>
      </c>
    </row>
    <row r="40" spans="1:3" x14ac:dyDescent="0.2">
      <c r="A40" s="55"/>
      <c r="B40" s="53"/>
      <c r="C40" s="54"/>
    </row>
    <row r="41" spans="1:3" x14ac:dyDescent="0.2">
      <c r="A41" s="6" t="s">
        <v>122</v>
      </c>
      <c r="B41" s="21">
        <v>4471000</v>
      </c>
      <c r="C41" s="22">
        <v>4463000</v>
      </c>
    </row>
    <row r="42" spans="1:3" x14ac:dyDescent="0.2">
      <c r="A42" s="6" t="s">
        <v>123</v>
      </c>
      <c r="B42" s="21">
        <v>286230000</v>
      </c>
      <c r="C42" s="22">
        <v>272697000</v>
      </c>
    </row>
    <row r="43" spans="1:3" x14ac:dyDescent="0.2">
      <c r="A43" s="6" t="s">
        <v>124</v>
      </c>
      <c r="B43" s="21">
        <v>142075000</v>
      </c>
      <c r="C43" s="22">
        <v>147192000</v>
      </c>
    </row>
    <row r="44" spans="1:3" x14ac:dyDescent="0.2">
      <c r="A44" s="6" t="s">
        <v>125</v>
      </c>
      <c r="B44" s="21">
        <v>6336000</v>
      </c>
      <c r="C44" s="22">
        <v>5795000</v>
      </c>
    </row>
    <row r="45" spans="1:3" x14ac:dyDescent="0.2">
      <c r="A45" s="6" t="s">
        <v>126</v>
      </c>
      <c r="B45" s="21">
        <v>32691000</v>
      </c>
      <c r="C45" s="22">
        <v>36262000</v>
      </c>
    </row>
    <row r="46" spans="1:3" ht="13.5" thickBot="1" x14ac:dyDescent="0.25">
      <c r="A46" s="51" t="s">
        <v>129</v>
      </c>
      <c r="B46" s="21">
        <v>46104000</v>
      </c>
      <c r="C46" s="22">
        <v>48655000</v>
      </c>
    </row>
    <row r="47" spans="1:3" x14ac:dyDescent="0.2">
      <c r="A47" s="52" t="s">
        <v>130</v>
      </c>
      <c r="B47" s="28">
        <v>517907000</v>
      </c>
      <c r="C47" s="29">
        <v>515064000</v>
      </c>
    </row>
    <row r="48" spans="1:3" ht="13.5" thickBot="1" x14ac:dyDescent="0.25">
      <c r="A48" s="8"/>
      <c r="B48" s="53"/>
      <c r="C48" s="54"/>
    </row>
    <row r="49" spans="1:3" x14ac:dyDescent="0.2">
      <c r="A49" s="52" t="s">
        <v>131</v>
      </c>
      <c r="B49" s="28">
        <v>6257952000</v>
      </c>
      <c r="C49" s="29">
        <v>6385135000</v>
      </c>
    </row>
    <row r="50" spans="1:3" x14ac:dyDescent="0.2">
      <c r="A50" s="67"/>
      <c r="B50" s="66"/>
      <c r="C50" s="66"/>
    </row>
    <row r="51" spans="1:3" x14ac:dyDescent="0.2">
      <c r="A51" s="95"/>
      <c r="B51" s="95"/>
      <c r="C51" s="95"/>
    </row>
  </sheetData>
  <conditionalFormatting sqref="A3:C49">
    <cfRule type="expression" dxfId="17" priority="2">
      <formula>$A3="X"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6"/>
  <sheetViews>
    <sheetView workbookViewId="0">
      <selection activeCell="A35" sqref="A35"/>
    </sheetView>
  </sheetViews>
  <sheetFormatPr defaultRowHeight="12.75" x14ac:dyDescent="0.2"/>
  <cols>
    <col min="1" max="1" width="58.5703125" bestFit="1" customWidth="1"/>
    <col min="2" max="3" width="18.5703125" customWidth="1"/>
  </cols>
  <sheetData>
    <row r="1" spans="1:3" x14ac:dyDescent="0.2">
      <c r="A1" s="1" t="s">
        <v>63</v>
      </c>
      <c r="B1" s="3"/>
      <c r="C1" s="4"/>
    </row>
    <row r="2" spans="1:3" x14ac:dyDescent="0.2">
      <c r="A2" s="11"/>
      <c r="B2" s="12"/>
      <c r="C2" s="12"/>
    </row>
    <row r="3" spans="1:3" x14ac:dyDescent="0.2">
      <c r="A3" s="13" t="s">
        <v>64</v>
      </c>
      <c r="B3" s="14" t="s">
        <v>2</v>
      </c>
      <c r="C3" s="15" t="s">
        <v>89</v>
      </c>
    </row>
    <row r="4" spans="1:3" x14ac:dyDescent="0.2">
      <c r="A4" s="18" t="s">
        <v>5</v>
      </c>
      <c r="B4" s="19">
        <v>73990000</v>
      </c>
      <c r="C4" s="20">
        <v>65230000</v>
      </c>
    </row>
    <row r="5" spans="1:3" x14ac:dyDescent="0.2">
      <c r="A5" s="7" t="s">
        <v>65</v>
      </c>
      <c r="B5" s="16">
        <v>22538000</v>
      </c>
      <c r="C5" s="17">
        <v>21257000</v>
      </c>
    </row>
    <row r="6" spans="1:3" x14ac:dyDescent="0.2">
      <c r="A6" s="10" t="s">
        <v>66</v>
      </c>
      <c r="B6" s="16">
        <v>1920000</v>
      </c>
      <c r="C6" s="17">
        <v>201000</v>
      </c>
    </row>
    <row r="7" spans="1:3" x14ac:dyDescent="0.2">
      <c r="A7" s="18" t="s">
        <v>67</v>
      </c>
      <c r="B7" s="19">
        <v>98448000</v>
      </c>
      <c r="C7" s="20">
        <v>86688000</v>
      </c>
    </row>
    <row r="8" spans="1:3" x14ac:dyDescent="0.2">
      <c r="A8" s="7" t="s">
        <v>68</v>
      </c>
      <c r="B8" s="16">
        <v>-12418000</v>
      </c>
      <c r="C8" s="17">
        <v>-11317000</v>
      </c>
    </row>
    <row r="9" spans="1:3" x14ac:dyDescent="0.2">
      <c r="A9" s="10" t="s">
        <v>69</v>
      </c>
      <c r="B9" s="16">
        <v>-26564000</v>
      </c>
      <c r="C9" s="17">
        <v>-25016000</v>
      </c>
    </row>
    <row r="10" spans="1:3" x14ac:dyDescent="0.2">
      <c r="A10" s="18" t="s">
        <v>7</v>
      </c>
      <c r="B10" s="19">
        <v>59466000</v>
      </c>
      <c r="C10" s="20">
        <v>50355000</v>
      </c>
    </row>
    <row r="11" spans="1:3" x14ac:dyDescent="0.2">
      <c r="A11" s="18" t="s">
        <v>8</v>
      </c>
      <c r="B11" s="19">
        <v>-1807000</v>
      </c>
      <c r="C11" s="20">
        <v>1028000</v>
      </c>
    </row>
    <row r="12" spans="1:3" x14ac:dyDescent="0.2">
      <c r="A12" s="18" t="s">
        <v>10</v>
      </c>
      <c r="B12" s="19">
        <v>-747000</v>
      </c>
      <c r="C12" s="20">
        <v>-4617000</v>
      </c>
    </row>
    <row r="13" spans="1:3" x14ac:dyDescent="0.2">
      <c r="A13" s="6" t="s">
        <v>71</v>
      </c>
      <c r="B13" s="21">
        <v>363000</v>
      </c>
      <c r="C13" s="22">
        <v>771000</v>
      </c>
    </row>
    <row r="14" spans="1:3" x14ac:dyDescent="0.2">
      <c r="A14" s="10" t="s">
        <v>72</v>
      </c>
      <c r="B14" s="21">
        <v>-13813000</v>
      </c>
      <c r="C14" s="22">
        <v>-10694000</v>
      </c>
    </row>
    <row r="15" spans="1:3" x14ac:dyDescent="0.2">
      <c r="A15" s="18" t="s">
        <v>11</v>
      </c>
      <c r="B15" s="19">
        <v>43462000</v>
      </c>
      <c r="C15" s="20">
        <v>36843000</v>
      </c>
    </row>
    <row r="16" spans="1:3" x14ac:dyDescent="0.2">
      <c r="A16" s="18" t="s">
        <v>73</v>
      </c>
      <c r="B16" s="19">
        <v>-44988000</v>
      </c>
      <c r="C16" s="20">
        <v>7104000</v>
      </c>
    </row>
    <row r="17" spans="1:3" x14ac:dyDescent="0.2">
      <c r="A17" s="18" t="s">
        <v>74</v>
      </c>
      <c r="B17" s="19">
        <v>-1526000</v>
      </c>
      <c r="C17" s="20">
        <v>43947000</v>
      </c>
    </row>
    <row r="18" spans="1:3" x14ac:dyDescent="0.2">
      <c r="A18" s="6" t="s">
        <v>75</v>
      </c>
      <c r="B18" s="16">
        <v>-19541000</v>
      </c>
      <c r="C18" s="17">
        <v>-14944000</v>
      </c>
    </row>
    <row r="19" spans="1:3" x14ac:dyDescent="0.2">
      <c r="A19" s="6" t="s">
        <v>76</v>
      </c>
      <c r="B19" s="16">
        <v>359000</v>
      </c>
      <c r="C19" s="17">
        <v>471000</v>
      </c>
    </row>
    <row r="20" spans="1:3" x14ac:dyDescent="0.2">
      <c r="A20" s="6" t="s">
        <v>77</v>
      </c>
      <c r="B20" s="16">
        <v>-1613000</v>
      </c>
      <c r="C20" s="17">
        <v>-1106000</v>
      </c>
    </row>
    <row r="21" spans="1:3" x14ac:dyDescent="0.2">
      <c r="A21" s="6" t="s">
        <v>78</v>
      </c>
      <c r="B21" s="16">
        <v>-5310000</v>
      </c>
      <c r="C21" s="17">
        <v>-7943000</v>
      </c>
    </row>
    <row r="22" spans="1:3" x14ac:dyDescent="0.2">
      <c r="A22" s="10" t="s">
        <v>79</v>
      </c>
      <c r="B22" s="16">
        <v>-4162000</v>
      </c>
      <c r="C22" s="17">
        <v>4853000</v>
      </c>
    </row>
    <row r="23" spans="1:3" x14ac:dyDescent="0.2">
      <c r="A23" s="18" t="s">
        <v>14</v>
      </c>
      <c r="B23" s="19">
        <v>-30267000</v>
      </c>
      <c r="C23" s="20">
        <v>-18669000</v>
      </c>
    </row>
    <row r="24" spans="1:3" x14ac:dyDescent="0.2">
      <c r="A24" s="18" t="s">
        <v>80</v>
      </c>
      <c r="B24" s="19">
        <v>-31793000</v>
      </c>
      <c r="C24" s="20">
        <v>25278000</v>
      </c>
    </row>
    <row r="25" spans="1:3" x14ac:dyDescent="0.2">
      <c r="A25" s="6" t="s">
        <v>81</v>
      </c>
      <c r="B25" s="16">
        <v>-3490000</v>
      </c>
      <c r="C25" s="17">
        <v>-3842000</v>
      </c>
    </row>
    <row r="26" spans="1:3" x14ac:dyDescent="0.2">
      <c r="A26" s="10" t="s">
        <v>82</v>
      </c>
      <c r="B26" s="16">
        <v>-2365000</v>
      </c>
      <c r="C26" s="17">
        <v>3858000</v>
      </c>
    </row>
    <row r="27" spans="1:3" x14ac:dyDescent="0.2">
      <c r="A27" s="18" t="s">
        <v>83</v>
      </c>
      <c r="B27" s="19">
        <v>-37648000</v>
      </c>
      <c r="C27" s="20">
        <v>25294000</v>
      </c>
    </row>
    <row r="28" spans="1:3" ht="13.5" thickBot="1" x14ac:dyDescent="0.25">
      <c r="A28" s="25" t="s">
        <v>84</v>
      </c>
      <c r="B28" s="26">
        <v>0</v>
      </c>
      <c r="C28" s="22">
        <v>5136000</v>
      </c>
    </row>
    <row r="29" spans="1:3" x14ac:dyDescent="0.2">
      <c r="A29" s="27" t="s">
        <v>16</v>
      </c>
      <c r="B29" s="28">
        <v>-37648000</v>
      </c>
      <c r="C29" s="29">
        <v>30430000</v>
      </c>
    </row>
    <row r="30" spans="1:3" x14ac:dyDescent="0.2">
      <c r="A30" s="30" t="s">
        <v>85</v>
      </c>
      <c r="B30" s="31">
        <v>-37373000</v>
      </c>
      <c r="C30" s="32">
        <v>30836000</v>
      </c>
    </row>
    <row r="31" spans="1:3" x14ac:dyDescent="0.2">
      <c r="A31" s="30" t="s">
        <v>86</v>
      </c>
      <c r="B31" s="31">
        <v>-275000</v>
      </c>
      <c r="C31" s="32">
        <v>-406000</v>
      </c>
    </row>
    <row r="32" spans="1:3" x14ac:dyDescent="0.2">
      <c r="A32" s="18" t="s">
        <v>87</v>
      </c>
      <c r="B32" s="33">
        <v>-0.37048182651971623</v>
      </c>
      <c r="C32" s="34">
        <v>0.28196150365947831</v>
      </c>
    </row>
    <row r="33" spans="1:3" x14ac:dyDescent="0.2">
      <c r="A33" s="18" t="s">
        <v>88</v>
      </c>
      <c r="B33" s="33">
        <v>-0.37048182651971623</v>
      </c>
      <c r="C33" s="34">
        <v>0.25121011568944362</v>
      </c>
    </row>
    <row r="34" spans="1:3" x14ac:dyDescent="0.2">
      <c r="A34" s="67"/>
      <c r="B34" s="94"/>
      <c r="C34" s="94"/>
    </row>
    <row r="35" spans="1:3" x14ac:dyDescent="0.2">
      <c r="A35" s="93" t="s">
        <v>169</v>
      </c>
      <c r="B35" s="95"/>
      <c r="C35" s="95"/>
    </row>
    <row r="36" spans="1:3" x14ac:dyDescent="0.2">
      <c r="A36" s="95"/>
      <c r="B36" s="95"/>
      <c r="C36" s="95"/>
    </row>
  </sheetData>
  <conditionalFormatting sqref="A3:C33">
    <cfRule type="expression" dxfId="16" priority="2">
      <formula>$A3="x"</formula>
    </cfRule>
  </conditionalFormatting>
  <conditionalFormatting sqref="A35">
    <cfRule type="expression" dxfId="15" priority="1">
      <formula>$A35="x"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H12" sqref="H12"/>
    </sheetView>
  </sheetViews>
  <sheetFormatPr defaultRowHeight="12.75" x14ac:dyDescent="0.2"/>
  <cols>
    <col min="1" max="1" width="61.7109375" bestFit="1" customWidth="1"/>
    <col min="2" max="3" width="18.5703125" customWidth="1"/>
  </cols>
  <sheetData>
    <row r="1" spans="1:3" x14ac:dyDescent="0.2">
      <c r="A1" s="35" t="s">
        <v>90</v>
      </c>
      <c r="B1" s="36"/>
      <c r="C1" s="37"/>
    </row>
    <row r="2" spans="1:3" x14ac:dyDescent="0.2">
      <c r="A2" s="38"/>
      <c r="B2" s="9"/>
      <c r="C2" s="9"/>
    </row>
    <row r="3" spans="1:3" x14ac:dyDescent="0.2">
      <c r="A3" s="13" t="s">
        <v>64</v>
      </c>
      <c r="B3" s="14" t="s">
        <v>2</v>
      </c>
      <c r="C3" s="15" t="s">
        <v>3</v>
      </c>
    </row>
    <row r="4" spans="1:3" x14ac:dyDescent="0.2">
      <c r="A4" s="39" t="s">
        <v>16</v>
      </c>
      <c r="B4" s="19">
        <v>-37648000</v>
      </c>
      <c r="C4" s="20">
        <v>30430000</v>
      </c>
    </row>
    <row r="5" spans="1:3" x14ac:dyDescent="0.2">
      <c r="A5" s="39" t="s">
        <v>91</v>
      </c>
      <c r="B5" s="19"/>
      <c r="C5" s="20"/>
    </row>
    <row r="6" spans="1:3" x14ac:dyDescent="0.2">
      <c r="A6" s="40" t="s">
        <v>92</v>
      </c>
      <c r="B6" s="16">
        <v>-1123000</v>
      </c>
      <c r="C6" s="17">
        <v>-2197000</v>
      </c>
    </row>
    <row r="7" spans="1:3" x14ac:dyDescent="0.2">
      <c r="A7" s="41" t="s">
        <v>93</v>
      </c>
      <c r="B7" s="16">
        <v>-1652000</v>
      </c>
      <c r="C7" s="17">
        <v>-1082000</v>
      </c>
    </row>
    <row r="8" spans="1:3" x14ac:dyDescent="0.2">
      <c r="A8" s="41" t="s">
        <v>94</v>
      </c>
      <c r="B8" s="16">
        <v>529000</v>
      </c>
      <c r="C8" s="17">
        <v>-1115000</v>
      </c>
    </row>
    <row r="9" spans="1:3" x14ac:dyDescent="0.2">
      <c r="A9" s="42" t="s">
        <v>95</v>
      </c>
      <c r="B9" s="16">
        <v>452000</v>
      </c>
      <c r="C9" s="17">
        <v>-1380000</v>
      </c>
    </row>
    <row r="10" spans="1:3" x14ac:dyDescent="0.2">
      <c r="A10" s="41" t="s">
        <v>93</v>
      </c>
      <c r="B10" s="16">
        <v>377000</v>
      </c>
      <c r="C10" s="17">
        <v>-1776000</v>
      </c>
    </row>
    <row r="11" spans="1:3" ht="13.5" thickBot="1" x14ac:dyDescent="0.25">
      <c r="A11" s="43" t="s">
        <v>96</v>
      </c>
      <c r="B11" s="16">
        <v>75000</v>
      </c>
      <c r="C11" s="17">
        <v>396000</v>
      </c>
    </row>
    <row r="12" spans="1:3" x14ac:dyDescent="0.2">
      <c r="A12" s="44" t="s">
        <v>97</v>
      </c>
      <c r="B12" s="45">
        <v>-671000</v>
      </c>
      <c r="C12" s="46">
        <v>-3577000</v>
      </c>
    </row>
    <row r="13" spans="1:3" x14ac:dyDescent="0.2">
      <c r="A13" s="39" t="s">
        <v>98</v>
      </c>
      <c r="B13" s="19"/>
      <c r="C13" s="20"/>
    </row>
    <row r="14" spans="1:3" ht="25.5" x14ac:dyDescent="0.2">
      <c r="A14" s="40" t="s">
        <v>95</v>
      </c>
      <c r="B14" s="16">
        <v>-28696000</v>
      </c>
      <c r="C14" s="17">
        <v>9841000</v>
      </c>
    </row>
    <row r="15" spans="1:3" x14ac:dyDescent="0.2">
      <c r="A15" s="41" t="s">
        <v>93</v>
      </c>
      <c r="B15" s="16">
        <v>-38261000</v>
      </c>
      <c r="C15" s="17">
        <v>13122000</v>
      </c>
    </row>
    <row r="16" spans="1:3" ht="13.5" thickBot="1" x14ac:dyDescent="0.25">
      <c r="A16" s="43" t="s">
        <v>96</v>
      </c>
      <c r="B16" s="16">
        <v>9565000</v>
      </c>
      <c r="C16" s="17">
        <v>-3281000</v>
      </c>
    </row>
    <row r="17" spans="1:3" x14ac:dyDescent="0.2">
      <c r="A17" s="44" t="s">
        <v>99</v>
      </c>
      <c r="B17" s="45">
        <v>-28696000</v>
      </c>
      <c r="C17" s="46">
        <v>9841000</v>
      </c>
    </row>
    <row r="18" spans="1:3" x14ac:dyDescent="0.2">
      <c r="A18" s="39" t="s">
        <v>100</v>
      </c>
      <c r="B18" s="19">
        <v>-29367000</v>
      </c>
      <c r="C18" s="20">
        <v>6264000</v>
      </c>
    </row>
    <row r="19" spans="1:3" x14ac:dyDescent="0.2">
      <c r="A19" s="39" t="s">
        <v>101</v>
      </c>
      <c r="B19" s="19">
        <v>-67015000</v>
      </c>
      <c r="C19" s="20">
        <v>36694000</v>
      </c>
    </row>
    <row r="20" spans="1:3" x14ac:dyDescent="0.2">
      <c r="A20" s="47" t="s">
        <v>85</v>
      </c>
      <c r="B20" s="19">
        <v>-66190000</v>
      </c>
      <c r="C20" s="20">
        <v>37314000</v>
      </c>
    </row>
    <row r="21" spans="1:3" x14ac:dyDescent="0.2">
      <c r="A21" s="47" t="s">
        <v>86</v>
      </c>
      <c r="B21" s="19">
        <v>-825000</v>
      </c>
      <c r="C21" s="20">
        <v>-620000</v>
      </c>
    </row>
    <row r="22" spans="1:3" x14ac:dyDescent="0.2">
      <c r="A22" s="67"/>
      <c r="B22" s="96"/>
      <c r="C22" s="96"/>
    </row>
    <row r="23" spans="1:3" x14ac:dyDescent="0.2">
      <c r="A23" s="93"/>
      <c r="B23" s="95"/>
      <c r="C23" s="95"/>
    </row>
    <row r="24" spans="1:3" x14ac:dyDescent="0.2">
      <c r="A24" s="95"/>
      <c r="B24" s="95"/>
      <c r="C24" s="95"/>
    </row>
  </sheetData>
  <conditionalFormatting sqref="A3:A10 A12:A21 B3:C21">
    <cfRule type="expression" dxfId="14" priority="6">
      <formula>#REF!="x"</formula>
    </cfRule>
  </conditionalFormatting>
  <conditionalFormatting sqref="A11">
    <cfRule type="expression" dxfId="13" priority="4">
      <formula>#REF!="x"</formula>
    </cfRule>
  </conditionalFormatting>
  <conditionalFormatting sqref="A23">
    <cfRule type="expression" dxfId="12" priority="1">
      <formula>$A23="x"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8"/>
  <sheetViews>
    <sheetView workbookViewId="0">
      <selection activeCell="A32" sqref="A32"/>
    </sheetView>
  </sheetViews>
  <sheetFormatPr defaultRowHeight="12.75" x14ac:dyDescent="0.2"/>
  <cols>
    <col min="1" max="1" width="115.5703125" bestFit="1" customWidth="1"/>
    <col min="2" max="2" width="13" customWidth="1"/>
    <col min="3" max="3" width="11.85546875" customWidth="1"/>
  </cols>
  <sheetData>
    <row r="1" spans="1:3" x14ac:dyDescent="0.2">
      <c r="A1" s="48" t="s">
        <v>132</v>
      </c>
      <c r="B1" s="49"/>
      <c r="C1" s="49"/>
    </row>
    <row r="2" spans="1:3" x14ac:dyDescent="0.2">
      <c r="A2" s="8"/>
      <c r="B2" s="5"/>
      <c r="C2" s="5"/>
    </row>
    <row r="3" spans="1:3" x14ac:dyDescent="0.2">
      <c r="A3" s="56" t="s">
        <v>64</v>
      </c>
      <c r="B3" s="57" t="s">
        <v>2</v>
      </c>
      <c r="C3" s="15" t="s">
        <v>89</v>
      </c>
    </row>
    <row r="4" spans="1:3" x14ac:dyDescent="0.2">
      <c r="A4" s="58" t="s">
        <v>133</v>
      </c>
      <c r="B4" s="21">
        <v>-31793000</v>
      </c>
      <c r="C4" s="22">
        <v>25278000</v>
      </c>
    </row>
    <row r="5" spans="1:3" x14ac:dyDescent="0.2">
      <c r="A5" s="50" t="s">
        <v>134</v>
      </c>
      <c r="B5" s="21">
        <v>0</v>
      </c>
      <c r="C5" s="22">
        <v>5136000</v>
      </c>
    </row>
    <row r="6" spans="1:3" x14ac:dyDescent="0.2">
      <c r="A6" s="50" t="s">
        <v>135</v>
      </c>
      <c r="B6" s="21">
        <v>46753000</v>
      </c>
      <c r="C6" s="22">
        <v>-6344000</v>
      </c>
    </row>
    <row r="7" spans="1:3" x14ac:dyDescent="0.2">
      <c r="A7" s="6" t="s">
        <v>136</v>
      </c>
      <c r="B7" s="21">
        <v>-45000</v>
      </c>
      <c r="C7" s="22">
        <v>0</v>
      </c>
    </row>
    <row r="8" spans="1:3" x14ac:dyDescent="0.2">
      <c r="A8" s="6" t="s">
        <v>137</v>
      </c>
      <c r="B8" s="21">
        <v>0</v>
      </c>
      <c r="C8" s="22">
        <v>1001000</v>
      </c>
    </row>
    <row r="9" spans="1:3" x14ac:dyDescent="0.2">
      <c r="A9" s="6" t="s">
        <v>138</v>
      </c>
      <c r="B9" s="21">
        <v>1080000</v>
      </c>
      <c r="C9" s="22">
        <v>1501000</v>
      </c>
    </row>
    <row r="10" spans="1:3" x14ac:dyDescent="0.2">
      <c r="A10" s="50" t="s">
        <v>79</v>
      </c>
      <c r="B10" s="21">
        <v>4163000</v>
      </c>
      <c r="C10" s="22">
        <v>-4853000</v>
      </c>
    </row>
    <row r="11" spans="1:3" x14ac:dyDescent="0.2">
      <c r="A11" s="50" t="s">
        <v>139</v>
      </c>
      <c r="B11" s="21">
        <v>10314000</v>
      </c>
      <c r="C11" s="22">
        <v>8148000</v>
      </c>
    </row>
    <row r="12" spans="1:3" x14ac:dyDescent="0.2">
      <c r="A12" s="50" t="s">
        <v>140</v>
      </c>
      <c r="B12" s="21">
        <v>18388000</v>
      </c>
      <c r="C12" s="22">
        <v>13558000</v>
      </c>
    </row>
    <row r="13" spans="1:3" x14ac:dyDescent="0.2">
      <c r="A13" s="50" t="s">
        <v>70</v>
      </c>
      <c r="B13" s="21">
        <v>361000</v>
      </c>
      <c r="C13" s="22">
        <v>-1527000</v>
      </c>
    </row>
    <row r="14" spans="1:3" x14ac:dyDescent="0.2">
      <c r="A14" s="23" t="s">
        <v>141</v>
      </c>
      <c r="B14" s="21">
        <v>210000</v>
      </c>
      <c r="C14" s="22">
        <v>74000</v>
      </c>
    </row>
    <row r="15" spans="1:3" x14ac:dyDescent="0.2">
      <c r="A15" s="59" t="s">
        <v>142</v>
      </c>
      <c r="B15" s="19">
        <v>49431000</v>
      </c>
      <c r="C15" s="20">
        <v>41972000</v>
      </c>
    </row>
    <row r="16" spans="1:3" x14ac:dyDescent="0.2">
      <c r="A16" s="24" t="s">
        <v>143</v>
      </c>
      <c r="B16" s="21">
        <v>-1773000</v>
      </c>
      <c r="C16" s="22">
        <v>-3875000</v>
      </c>
    </row>
    <row r="17" spans="1:3" x14ac:dyDescent="0.2">
      <c r="A17" s="59" t="s">
        <v>144</v>
      </c>
      <c r="B17" s="19">
        <v>47658000</v>
      </c>
      <c r="C17" s="20">
        <v>38097000</v>
      </c>
    </row>
    <row r="18" spans="1:3" x14ac:dyDescent="0.2">
      <c r="A18" s="50" t="s">
        <v>145</v>
      </c>
      <c r="B18" s="21">
        <v>2221000</v>
      </c>
      <c r="C18" s="22">
        <v>55360000</v>
      </c>
    </row>
    <row r="19" spans="1:3" x14ac:dyDescent="0.2">
      <c r="A19" s="50" t="s">
        <v>146</v>
      </c>
      <c r="B19" s="21">
        <v>-7223000</v>
      </c>
      <c r="C19" s="22">
        <v>-5501000</v>
      </c>
    </row>
    <row r="20" spans="1:3" x14ac:dyDescent="0.2">
      <c r="A20" s="50" t="s">
        <v>170</v>
      </c>
      <c r="B20" s="21">
        <v>-922000</v>
      </c>
      <c r="C20" s="22">
        <v>-7927000</v>
      </c>
    </row>
    <row r="21" spans="1:3" x14ac:dyDescent="0.2">
      <c r="A21" s="23" t="s">
        <v>147</v>
      </c>
      <c r="B21" s="21">
        <v>-2697000</v>
      </c>
      <c r="C21" s="22">
        <v>170000</v>
      </c>
    </row>
    <row r="22" spans="1:3" x14ac:dyDescent="0.2">
      <c r="A22" s="59" t="s">
        <v>148</v>
      </c>
      <c r="B22" s="19">
        <v>39037000</v>
      </c>
      <c r="C22" s="20">
        <v>80199000</v>
      </c>
    </row>
    <row r="23" spans="1:3" x14ac:dyDescent="0.2">
      <c r="A23" s="50" t="s">
        <v>149</v>
      </c>
      <c r="B23" s="21">
        <v>-33269000</v>
      </c>
      <c r="C23" s="22">
        <v>-35056000</v>
      </c>
    </row>
    <row r="24" spans="1:3" x14ac:dyDescent="0.2">
      <c r="A24" s="8" t="s">
        <v>173</v>
      </c>
      <c r="B24" s="21">
        <v>0</v>
      </c>
      <c r="C24" s="22">
        <v>-8360000</v>
      </c>
    </row>
    <row r="25" spans="1:3" x14ac:dyDescent="0.2">
      <c r="A25" s="8" t="s">
        <v>171</v>
      </c>
      <c r="B25" s="21">
        <v>16249000</v>
      </c>
      <c r="C25" s="22">
        <v>1922000</v>
      </c>
    </row>
    <row r="26" spans="1:3" x14ac:dyDescent="0.2">
      <c r="A26" s="50" t="s">
        <v>150</v>
      </c>
      <c r="B26" s="21">
        <v>-162000</v>
      </c>
      <c r="C26" s="22">
        <v>-142000</v>
      </c>
    </row>
    <row r="27" spans="1:3" x14ac:dyDescent="0.2">
      <c r="A27" s="50" t="s">
        <v>151</v>
      </c>
      <c r="B27" s="21">
        <v>5760000</v>
      </c>
      <c r="C27" s="22">
        <v>36544000</v>
      </c>
    </row>
    <row r="28" spans="1:3" x14ac:dyDescent="0.2">
      <c r="A28" s="6" t="s">
        <v>172</v>
      </c>
      <c r="B28" s="21">
        <v>0</v>
      </c>
      <c r="C28" s="22">
        <v>7000</v>
      </c>
    </row>
    <row r="29" spans="1:3" x14ac:dyDescent="0.2">
      <c r="A29" s="50" t="s">
        <v>152</v>
      </c>
      <c r="B29" s="21">
        <v>3129000</v>
      </c>
      <c r="C29" s="22">
        <v>2569000</v>
      </c>
    </row>
    <row r="30" spans="1:3" x14ac:dyDescent="0.2">
      <c r="A30" s="23" t="s">
        <v>153</v>
      </c>
      <c r="B30" s="21">
        <v>36000</v>
      </c>
      <c r="C30" s="22">
        <v>63000</v>
      </c>
    </row>
    <row r="31" spans="1:3" x14ac:dyDescent="0.2">
      <c r="A31" s="59" t="s">
        <v>154</v>
      </c>
      <c r="B31" s="19">
        <v>-8257000</v>
      </c>
      <c r="C31" s="20">
        <v>-2453000</v>
      </c>
    </row>
    <row r="32" spans="1:3" x14ac:dyDescent="0.2">
      <c r="A32" s="50" t="s">
        <v>155</v>
      </c>
      <c r="B32" s="21">
        <v>958000</v>
      </c>
      <c r="C32" s="22">
        <v>674882000</v>
      </c>
    </row>
    <row r="33" spans="1:3" x14ac:dyDescent="0.2">
      <c r="A33" s="50" t="s">
        <v>156</v>
      </c>
      <c r="B33" s="21">
        <v>-31953000</v>
      </c>
      <c r="C33" s="22">
        <v>-639351000</v>
      </c>
    </row>
    <row r="34" spans="1:3" x14ac:dyDescent="0.2">
      <c r="A34" s="50" t="s">
        <v>157</v>
      </c>
      <c r="B34" s="21">
        <v>-2546000</v>
      </c>
      <c r="C34" s="22">
        <v>-4899000</v>
      </c>
    </row>
    <row r="35" spans="1:3" x14ac:dyDescent="0.2">
      <c r="A35" s="50" t="s">
        <v>158</v>
      </c>
      <c r="B35" s="21">
        <v>-22920000</v>
      </c>
      <c r="C35" s="22">
        <v>-12643000</v>
      </c>
    </row>
    <row r="36" spans="1:3" x14ac:dyDescent="0.2">
      <c r="A36" s="60" t="s">
        <v>159</v>
      </c>
      <c r="B36" s="21">
        <v>0</v>
      </c>
      <c r="C36" s="22">
        <v>-54355000</v>
      </c>
    </row>
    <row r="37" spans="1:3" x14ac:dyDescent="0.2">
      <c r="A37" s="61" t="s">
        <v>160</v>
      </c>
      <c r="B37" s="19">
        <v>-56461000</v>
      </c>
      <c r="C37" s="20">
        <v>-36366000</v>
      </c>
    </row>
    <row r="38" spans="1:3" x14ac:dyDescent="0.2">
      <c r="A38" s="23" t="s">
        <v>161</v>
      </c>
      <c r="B38" s="21">
        <v>-7006000</v>
      </c>
      <c r="C38" s="22">
        <v>-810000</v>
      </c>
    </row>
    <row r="39" spans="1:3" x14ac:dyDescent="0.2">
      <c r="A39" s="61" t="s">
        <v>162</v>
      </c>
      <c r="B39" s="19">
        <v>-32687000</v>
      </c>
      <c r="C39" s="20">
        <v>40570000</v>
      </c>
    </row>
    <row r="40" spans="1:3" x14ac:dyDescent="0.2">
      <c r="A40" s="50" t="s">
        <v>163</v>
      </c>
      <c r="B40" s="21">
        <v>341161000</v>
      </c>
      <c r="C40" s="22">
        <v>631754000</v>
      </c>
    </row>
    <row r="41" spans="1:3" x14ac:dyDescent="0.2">
      <c r="A41" s="50" t="s">
        <v>164</v>
      </c>
      <c r="B41" s="21">
        <v>3980000</v>
      </c>
      <c r="C41" s="22">
        <v>252000</v>
      </c>
    </row>
    <row r="42" spans="1:3" x14ac:dyDescent="0.2">
      <c r="A42" s="50" t="s">
        <v>165</v>
      </c>
      <c r="B42" s="21">
        <v>345141000</v>
      </c>
      <c r="C42" s="22">
        <v>632006000</v>
      </c>
    </row>
    <row r="43" spans="1:3" x14ac:dyDescent="0.2">
      <c r="A43" s="50" t="s">
        <v>166</v>
      </c>
      <c r="B43" s="21">
        <v>312454000</v>
      </c>
      <c r="C43" s="17">
        <v>672576000</v>
      </c>
    </row>
    <row r="44" spans="1:3" ht="13.5" thickBot="1" x14ac:dyDescent="0.25">
      <c r="A44" s="62" t="s">
        <v>167</v>
      </c>
      <c r="B44" s="21">
        <v>1665000</v>
      </c>
      <c r="C44" s="63">
        <v>110000</v>
      </c>
    </row>
    <row r="45" spans="1:3" x14ac:dyDescent="0.2">
      <c r="A45" s="64" t="s">
        <v>168</v>
      </c>
      <c r="B45" s="28">
        <v>310789000</v>
      </c>
      <c r="C45" s="29">
        <v>672466000</v>
      </c>
    </row>
    <row r="46" spans="1:3" x14ac:dyDescent="0.2">
      <c r="A46" s="67"/>
      <c r="B46" s="97"/>
      <c r="C46" s="97"/>
    </row>
    <row r="47" spans="1:3" x14ac:dyDescent="0.2">
      <c r="A47" s="93" t="s">
        <v>169</v>
      </c>
      <c r="B47" s="95"/>
      <c r="C47" s="95"/>
    </row>
    <row r="48" spans="1:3" x14ac:dyDescent="0.2">
      <c r="A48" s="95"/>
      <c r="B48" s="95"/>
      <c r="C48" s="95"/>
    </row>
  </sheetData>
  <conditionalFormatting sqref="A42:A44 B43:C44 B40:C40 A45:C45 A3:B3 A4:C4 A6:A31 B6:C32 A33:C39">
    <cfRule type="expression" dxfId="11" priority="22">
      <formula>$A3="X"</formula>
    </cfRule>
  </conditionalFormatting>
  <conditionalFormatting sqref="A40">
    <cfRule type="expression" dxfId="10" priority="21">
      <formula>$A40="X"</formula>
    </cfRule>
  </conditionalFormatting>
  <conditionalFormatting sqref="A41">
    <cfRule type="expression" dxfId="9" priority="20">
      <formula>$A41="X"</formula>
    </cfRule>
  </conditionalFormatting>
  <conditionalFormatting sqref="A5">
    <cfRule type="expression" dxfId="8" priority="14">
      <formula>$A5="X"</formula>
    </cfRule>
  </conditionalFormatting>
  <conditionalFormatting sqref="B5">
    <cfRule type="expression" dxfId="7" priority="13">
      <formula>$A5="X"</formula>
    </cfRule>
  </conditionalFormatting>
  <conditionalFormatting sqref="C5">
    <cfRule type="expression" dxfId="6" priority="12">
      <formula>$A5="X"</formula>
    </cfRule>
  </conditionalFormatting>
  <conditionalFormatting sqref="B41:C41">
    <cfRule type="expression" dxfId="5" priority="10">
      <formula>$A41="X"</formula>
    </cfRule>
  </conditionalFormatting>
  <conditionalFormatting sqref="C42">
    <cfRule type="expression" dxfId="4" priority="9">
      <formula>$A42="X"</formula>
    </cfRule>
  </conditionalFormatting>
  <conditionalFormatting sqref="B42">
    <cfRule type="expression" dxfId="3" priority="8">
      <formula>$A42="X"</formula>
    </cfRule>
  </conditionalFormatting>
  <conditionalFormatting sqref="A32">
    <cfRule type="expression" dxfId="2" priority="5">
      <formula>$A32="X"</formula>
    </cfRule>
  </conditionalFormatting>
  <conditionalFormatting sqref="C3">
    <cfRule type="expression" dxfId="1" priority="2">
      <formula>$A3="x"</formula>
    </cfRule>
  </conditionalFormatting>
  <conditionalFormatting sqref="A47">
    <cfRule type="expression" dxfId="0" priority="1">
      <formula>$A47="x"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2020-05-27T12:19:42Z</cp:lastPrinted>
  <dcterms:created xsi:type="dcterms:W3CDTF">2020-05-25T13:52:24Z</dcterms:created>
  <dcterms:modified xsi:type="dcterms:W3CDTF">2020-05-27T12:23:30Z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