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C&amp;IR\IR\ad hocs, Presseaussendungen, Presseartikel, Interviews\2020\Ergebnisse\20201125_IMMOFINANZ_Mieterlöse in Q1-3 2020 um 5,7% gesteigert\Excel für Versand\"/>
    </mc:Choice>
  </mc:AlternateContent>
  <bookViews>
    <workbookView xWindow="0" yWindow="0" windowWidth="28800" windowHeight="11840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<sst xmlns="http://schemas.openxmlformats.org/spreadsheetml/2006/main" count="299" uniqueCount="192">
  <si>
    <t>Key Figures</t>
  </si>
  <si>
    <t>Earnings Data</t>
  </si>
  <si>
    <t>Q1–3 2020</t>
  </si>
  <si>
    <t>Q1–3 2019</t>
  </si>
  <si>
    <t>Change in %</t>
  </si>
  <si>
    <t>Rental income</t>
  </si>
  <si>
    <t>in MEUR</t>
  </si>
  <si>
    <t>Results of asset management</t>
  </si>
  <si>
    <t>Results of property sales</t>
  </si>
  <si>
    <t>≥ +100,0%</t>
  </si>
  <si>
    <t>Results of property development</t>
  </si>
  <si>
    <t>n/a</t>
  </si>
  <si>
    <t>Results of operations</t>
  </si>
  <si>
    <t>Revaluations</t>
  </si>
  <si>
    <t>EBIT</t>
  </si>
  <si>
    <t>Financial results</t>
  </si>
  <si>
    <t>≤ -100,0%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</si>
  <si>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</si>
  <si>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</si>
  <si>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</si>
  <si>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</si>
  <si>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</si>
  <si>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</si>
  <si>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30 9 2020</t>
  </si>
  <si>
    <t>31 12 2019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</si>
  <si>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</si>
  <si>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</si>
  <si>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</si>
  <si>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</si>
  <si>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</si>
  <si>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</si>
  <si>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</si>
  <si>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</si>
  <si>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</si>
  <si>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</si>
  <si>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</si>
  <si>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</si>
  <si>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</si>
  <si>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</si>
  <si>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</si>
  <si>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</si>
  <si>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</si>
  <si>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Unencumbered investment property</t>
  </si>
  <si>
    <t>EPRA data</t>
  </si>
  <si>
    <t>EPRA Net Asset Value</t>
  </si>
  <si>
    <t>EPRA Net Asset Value per share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</si>
  <si>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</si>
  <si>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</si>
  <si>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</si>
  <si>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</si>
  <si>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</si>
  <si>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</si>
  <si>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</si>
  <si>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</si>
  <si>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</si>
  <si>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</si>
  <si>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</si>
  <si>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</si>
  <si>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</si>
  <si>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</si>
  <si>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</si>
  <si>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</si>
  <si>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</si>
  <si>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</si>
  <si>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Q3 2020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</si>
  <si>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</si>
  <si>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</si>
  <si>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</si>
  <si>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</si>
  <si>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</si>
  <si>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</si>
  <si>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</si>
  <si>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</si>
  <si>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</si>
  <si>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</si>
  <si>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</si>
  <si>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</si>
  <si>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</si>
  <si>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</si>
  <si>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</si>
  <si>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</si>
  <si>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</si>
  <si>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</si>
  <si>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</si>
  <si>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</si>
  <si>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</si>
  <si>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</si>
  <si>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</si>
  <si>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</si>
  <si>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</si>
  <si>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</si>
  <si>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</si>
  <si>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</si>
  <si>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</si>
  <si>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</si>
  <si>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</si>
  <si>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</si>
  <si>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</si>
  <si>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</si>
  <si>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</si>
  <si>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</si>
  <si>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</si>
  <si>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</si>
  <si>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</si>
  <si>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</si>
  <si>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</si>
  <si>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</si>
  <si>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</si>
  <si>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</si>
  <si>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</si>
  <si>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</si>
  <si>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</si>
  <si>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</si>
  <si>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</si>
  <si>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</si>
  <si>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</si>
  <si>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</si>
  <si>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</si>
  <si>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</si>
  <si>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</si>
  <si>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</si>
  <si>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</si>
  <si>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</si>
  <si>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</si>
  <si>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</si>
  <si>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</si>
  <si>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</si>
  <si>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</si>
  <si>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</si>
  <si>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</si>
  <si>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</si>
  <si>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</si>
  <si>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</si>
  <si>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</si>
  <si>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</si>
  <si>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</si>
  <si>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</si>
  <si>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</si>
  <si>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Goodwill impairment and subsequent price adjustments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</si>
  <si>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</si>
  <si>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</si>
  <si>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</si>
  <si>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</si>
  <si>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</si>
  <si>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</si>
  <si>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</si>
  <si>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</si>
  <si>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</si>
  <si>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</si>
  <si>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</si>
  <si>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</si>
  <si>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</si>
  <si>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</si>
  <si>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</si>
  <si>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transferred/paid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</si>
  <si>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</si>
  <si>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</si>
  <si>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</si>
  <si>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</si>
  <si>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</si>
  <si>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</si>
  <si>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</si>
  <si>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</si>
  <si>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</si>
  <si>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Proceeds from issue of mandatory convertible bond, less transaction costs</t>
  </si>
  <si>
    <t>Repayment of  financial liabilities plus increase in blocked cash and cash equivalents</t>
  </si>
  <si>
    <t>Proceeds from capital increase, less transaction costs</t>
  </si>
  <si>
    <t>Reclassifications between shareholder groups</t>
  </si>
  <si>
    <t>Derivatives</t>
  </si>
  <si>
    <t>Interest paid</t>
  </si>
  <si>
    <t>Distributions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</si>
  <si>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</si>
  <si>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</si>
  <si>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</si>
  <si>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</si>
  <si>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</si>
  <si>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</si>
  <si>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</si>
  <si>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</si>
  <si>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</si>
  <si>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</si>
  <si>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Q3 2019</t>
  </si>
  <si>
    <t>89.2</t>
  </si>
  <si>
    <t>92.8</t>
  </si>
  <si>
    <t>-3.9%</t>
  </si>
  <si>
    <t>0.83</t>
  </si>
  <si>
    <t>-4.1%</t>
  </si>
  <si>
    <t>FFO 1 (before tax) with straight-lined coupon payment*</t>
  </si>
  <si>
    <t>92.4</t>
  </si>
  <si>
    <t>84.0</t>
  </si>
  <si>
    <t>10.1%</t>
  </si>
  <si>
    <t xml:space="preserve">*The first full year’s coupon payment for the corporate bond 2023 in Q1 2020 (EUR 13.1 million) was straight-lined over a 12-month period for this calculation.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</si>
</sst>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87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>
      <alignment horizontal="right"/>
    </xf>
    <xf numFmtId="3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>
      <alignment vertical="top"/>
    </xf>
    <xf numFmtId="0" fontId="0" fillId="3" borderId="0" xfId="0" applyFont="1" applyFill="1" applyAlignment="1">
      <alignment horizontal="right" vertical="top"/>
    </xf>
    <xf numFmtId="0" fontId="0" fillId="3" borderId="0" xfId="0" applyFont="1" applyFill="1" applyAlignment="1">
      <alignment horizontal="right"/>
    </xf>
    <xf numFmtId="164" fontId="0" fillId="3" borderId="0" xfId="0" applyNumberFormat="1" applyFont="1" applyFill="1" applyAlignment="1">
      <alignment horizontal="right" vertical="top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3" fillId="3" borderId="3" xfId="2" applyNumberFormat="1" applyFont="1" applyFill="1" applyBorder="1" applyAlignment="1"/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0" fontId="2" fillId="3" borderId="6" xfId="3" applyNumberFormat="1" applyFont="1" applyFill="1" applyBorder="1" applyAlignment="1"/>
    <xf numFmtId="0" fontId="3" fillId="3" borderId="3" xfId="2" applyNumberFormat="1" applyFont="1" applyFill="1" applyBorder="1" applyAlignment="1">
      <alignment horizontal="left" indent="1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0" fillId="3" borderId="0" xfId="0" applyNumberFormat="1" applyFont="1" applyFill="1" applyBorder="1" applyAlignment="1">
      <alignment horizontal="left"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0" fontId="2" fillId="3" borderId="5" xfId="3" applyNumberFormat="1" applyFont="1" applyFill="1" applyBorder="1" applyAlignment="1">
      <alignment wrapText="1"/>
    </xf>
    <xf numFmtId="0" fontId="0" fillId="4" borderId="0" xfId="0" applyNumberFormat="1" applyFont="1" applyFill="1" applyBorder="1" applyAlignment="1"/>
    <xf numFmtId="165" fontId="0" fillId="4" borderId="0" xfId="0" applyNumberFormat="1" applyFont="1" applyFill="1" applyAlignment="1">
      <alignment horizontal="right"/>
    </xf>
    <xf numFmtId="0" fontId="0" fillId="4" borderId="0" xfId="0" applyNumberFormat="1" applyFont="1" applyFill="1" applyBorder="1" applyAlignment="1">
      <alignment wrapText="1"/>
    </xf>
    <xf numFmtId="165" fontId="0" fillId="5" borderId="0" xfId="0" applyNumberFormat="1" applyFont="1" applyFill="1" applyAlignment="1">
      <alignment horizontal="right"/>
    </xf>
    <xf numFmtId="166" fontId="0" fillId="5" borderId="0" xfId="0" applyNumberFormat="1" applyFont="1" applyFill="1" applyAlignment="1">
      <alignment horizontal="right"/>
    </xf>
    <xf numFmtId="166" fontId="0" fillId="4" borderId="0" xfId="0" applyNumberFormat="1" applyFont="1" applyFill="1" applyAlignment="1">
      <alignment horizontal="right"/>
    </xf>
    <xf numFmtId="0" fontId="0" fillId="4" borderId="2" xfId="0" applyNumberFormat="1" applyFont="1" applyFill="1" applyBorder="1" applyAlignment="1"/>
    <xf numFmtId="0" fontId="0" fillId="4" borderId="0" xfId="0" applyNumberFormat="1" applyFont="1" applyFill="1" applyAlignment="1"/>
    <xf numFmtId="3" fontId="0" fillId="4" borderId="0" xfId="0" applyNumberFormat="1" applyFont="1" applyFill="1" applyAlignment="1">
      <alignment horizontal="right"/>
    </xf>
    <xf numFmtId="0" fontId="0" fillId="4" borderId="0" xfId="0" applyNumberFormat="1" applyFont="1" applyFill="1" applyBorder="1" applyAlignment="1">
      <alignment horizontal="left"/>
    </xf>
    <xf numFmtId="164" fontId="0" fillId="4" borderId="0" xfId="0" applyNumberFormat="1" applyFont="1" applyFill="1" applyAlignment="1">
      <alignment horizontal="right"/>
    </xf>
    <xf numFmtId="164" fontId="0" fillId="5" borderId="0" xfId="0" applyNumberFormat="1" applyFont="1" applyFill="1" applyAlignment="1">
      <alignment horizontal="right"/>
    </xf>
    <xf numFmtId="0" fontId="2" fillId="5" borderId="1" xfId="1" applyNumberFormat="1" applyFont="1" applyFill="1" applyAlignment="1">
      <alignment horizontal="right" wrapText="1"/>
    </xf>
    <xf numFmtId="167" fontId="3" fillId="5" borderId="3" xfId="2" applyNumberFormat="1" applyFont="1" applyFill="1" applyAlignment="1">
      <alignment horizontal="right"/>
    </xf>
    <xf numFmtId="167" fontId="0" fillId="5" borderId="0" xfId="0" applyNumberFormat="1" applyFont="1" applyFill="1" applyBorder="1" applyAlignment="1">
      <alignment horizontal="right"/>
    </xf>
    <xf numFmtId="167" fontId="0" fillId="5" borderId="0" xfId="0" applyNumberFormat="1" applyFont="1" applyFill="1" applyAlignment="1">
      <alignment horizontal="right"/>
    </xf>
    <xf numFmtId="167" fontId="0" fillId="5" borderId="0" xfId="0" applyNumberFormat="1" applyFont="1" applyFill="1" applyAlignment="1"/>
    <xf numFmtId="167" fontId="2" fillId="5" borderId="5" xfId="3" applyNumberFormat="1" applyFont="1" applyFill="1" applyAlignment="1">
      <alignment horizontal="right"/>
    </xf>
    <xf numFmtId="167" fontId="3" fillId="5" borderId="3" xfId="2" applyNumberFormat="1" applyFont="1" applyFill="1" applyBorder="1" applyAlignment="1">
      <alignment horizontal="right"/>
    </xf>
    <xf numFmtId="4" fontId="3" fillId="5" borderId="3" xfId="2" applyNumberFormat="1" applyFont="1" applyFill="1" applyAlignment="1">
      <alignment horizontal="right"/>
    </xf>
    <xf numFmtId="167" fontId="2" fillId="5" borderId="5" xfId="3" applyNumberFormat="1" applyFont="1" applyFill="1" applyBorder="1" applyAlignment="1">
      <alignment horizontal="right"/>
    </xf>
    <xf numFmtId="167" fontId="2" fillId="5" borderId="0" xfId="0" applyNumberFormat="1" applyFont="1" applyFill="1" applyAlignment="1">
      <alignment horizontal="right"/>
    </xf>
    <xf numFmtId="0" fontId="2" fillId="5" borderId="1" xfId="1" quotePrefix="1" applyNumberFormat="1" applyFont="1" applyFill="1" applyAlignment="1">
      <alignment horizontal="right" wrapText="1"/>
    </xf>
    <xf numFmtId="167" fontId="0" fillId="5" borderId="1" xfId="0" applyNumberFormat="1" applyFont="1" applyFill="1" applyBorder="1" applyAlignment="1">
      <alignment horizontal="right"/>
    </xf>
    <xf numFmtId="165" fontId="0" fillId="3" borderId="0" xfId="0" quotePrefix="1" applyNumberFormat="1" applyFont="1" applyFill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4" fontId="0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right" vertical="top"/>
    </xf>
  </cellXfs>
  <cellStyles count="4">
    <cellStyle name="Kopf einzelne" xfId="1"/>
    <cellStyle name="Standard" xfId="0" builtinId="0"/>
    <cellStyle name="Summe" xfId="3"/>
    <cellStyle name="Zwischensumme" xfId="2"/>
  </cellStyles>
  <dxfs count="32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A2" sqref="A2"/>
    </sheetView>
  </sheetViews>
  <sheetFormatPr baseColWidth="10" defaultRowHeight="12.5" x14ac:dyDescent="0.25"/>
  <cols>
    <col min="1" max="1" width="53" bestFit="1" customWidth="1"/>
    <col min="2" max="2" width="8.453125" bestFit="1" customWidth="1"/>
    <col min="3" max="5" width="18.7265625" customWidth="1"/>
  </cols>
  <sheetData>
    <row r="1" spans="1:5" ht="13" x14ac:dyDescent="0.3">
      <c r="A1" s="1" t="s">
        <v>0</v>
      </c>
      <c r="B1" s="2"/>
      <c r="C1" s="3"/>
      <c r="D1" s="4"/>
      <c r="E1" s="4"/>
    </row>
    <row r="2" spans="1:5" x14ac:dyDescent="0.25">
      <c r="A2" s="5"/>
      <c r="B2" s="5"/>
      <c r="C2" s="6"/>
      <c r="D2" s="7"/>
      <c r="E2" s="7"/>
    </row>
    <row r="3" spans="1:5" ht="13" x14ac:dyDescent="0.3">
      <c r="A3" s="8" t="s">
        <v>1</v>
      </c>
      <c r="B3" s="8"/>
      <c r="C3" s="9" t="s">
        <v>2</v>
      </c>
      <c r="D3" s="9" t="s">
        <v>3</v>
      </c>
      <c r="E3" s="10" t="s">
        <v>4</v>
      </c>
    </row>
    <row r="4" spans="1:5" x14ac:dyDescent="0.25">
      <c r="A4" s="11" t="s">
        <v>5</v>
      </c>
      <c r="B4" s="11" t="s">
        <v>6</v>
      </c>
      <c r="C4" s="12">
        <v>215078000</v>
      </c>
      <c r="D4" s="12">
        <v>203404000</v>
      </c>
      <c r="E4" s="13">
        <v>5.7393168275943443E-2</v>
      </c>
    </row>
    <row r="5" spans="1:5" x14ac:dyDescent="0.25">
      <c r="A5" s="7" t="s">
        <v>7</v>
      </c>
      <c r="B5" s="7" t="s">
        <v>6</v>
      </c>
      <c r="C5" s="12">
        <v>158922000</v>
      </c>
      <c r="D5" s="12">
        <v>153825000</v>
      </c>
      <c r="E5" s="13">
        <v>3.3135056070209654E-2</v>
      </c>
    </row>
    <row r="6" spans="1:5" x14ac:dyDescent="0.25">
      <c r="A6" s="7" t="s">
        <v>8</v>
      </c>
      <c r="B6" s="7" t="s">
        <v>6</v>
      </c>
      <c r="C6" s="12">
        <v>9467000</v>
      </c>
      <c r="D6" s="12">
        <v>3673000</v>
      </c>
      <c r="E6" s="13" t="s">
        <v>9</v>
      </c>
    </row>
    <row r="7" spans="1:5" x14ac:dyDescent="0.25">
      <c r="A7" s="7" t="s">
        <v>10</v>
      </c>
      <c r="B7" s="7" t="s">
        <v>6</v>
      </c>
      <c r="C7" s="12">
        <v>-20968000</v>
      </c>
      <c r="D7" s="12">
        <v>9122000</v>
      </c>
      <c r="E7" s="13" t="s">
        <v>11</v>
      </c>
    </row>
    <row r="8" spans="1:5" x14ac:dyDescent="0.25">
      <c r="A8" s="7" t="s">
        <v>12</v>
      </c>
      <c r="B8" s="7" t="s">
        <v>6</v>
      </c>
      <c r="C8" s="12">
        <v>113060000</v>
      </c>
      <c r="D8" s="12">
        <v>139743000</v>
      </c>
      <c r="E8" s="13">
        <v>-0.19094337462341585</v>
      </c>
    </row>
    <row r="9" spans="1:5" x14ac:dyDescent="0.25">
      <c r="A9" s="7" t="s">
        <v>13</v>
      </c>
      <c r="B9" s="7" t="s">
        <v>6</v>
      </c>
      <c r="C9" s="12">
        <v>-153683000</v>
      </c>
      <c r="D9" s="12">
        <v>116771000</v>
      </c>
      <c r="E9" s="13" t="s">
        <v>11</v>
      </c>
    </row>
    <row r="10" spans="1:5" x14ac:dyDescent="0.25">
      <c r="A10" s="7" t="s">
        <v>14</v>
      </c>
      <c r="B10" s="7" t="s">
        <v>6</v>
      </c>
      <c r="C10" s="12">
        <v>-31722000</v>
      </c>
      <c r="D10" s="12">
        <v>237126000</v>
      </c>
      <c r="E10" s="13" t="s">
        <v>11</v>
      </c>
    </row>
    <row r="11" spans="1:5" x14ac:dyDescent="0.25">
      <c r="A11" s="7" t="s">
        <v>15</v>
      </c>
      <c r="B11" s="7" t="s">
        <v>6</v>
      </c>
      <c r="C11" s="12">
        <v>-60525000</v>
      </c>
      <c r="D11" s="12">
        <v>-25338000</v>
      </c>
      <c r="E11" s="13" t="s">
        <v>16</v>
      </c>
    </row>
    <row r="12" spans="1:5" x14ac:dyDescent="0.25">
      <c r="A12" s="7" t="s">
        <v>17</v>
      </c>
      <c r="B12" s="7" t="s">
        <v>6</v>
      </c>
      <c r="C12" s="12">
        <v>-92247000</v>
      </c>
      <c r="D12" s="12">
        <v>211788000</v>
      </c>
      <c r="E12" s="13" t="s">
        <v>11</v>
      </c>
    </row>
    <row r="13" spans="1:5" x14ac:dyDescent="0.25">
      <c r="A13" s="7" t="s">
        <v>18</v>
      </c>
      <c r="B13" s="7" t="s">
        <v>6</v>
      </c>
      <c r="C13" s="12">
        <v>-98263000</v>
      </c>
      <c r="D13" s="12">
        <v>202615000</v>
      </c>
      <c r="E13" s="13" t="s">
        <v>11</v>
      </c>
    </row>
    <row r="14" spans="1:5" x14ac:dyDescent="0.25">
      <c r="A14" s="7" t="s">
        <v>19</v>
      </c>
      <c r="B14" s="7" t="s">
        <v>6</v>
      </c>
      <c r="C14" s="68" t="s">
        <v>182</v>
      </c>
      <c r="D14" s="12" t="s">
        <v>183</v>
      </c>
      <c r="E14" s="82" t="s">
        <v>184</v>
      </c>
    </row>
    <row r="15" spans="1:5" x14ac:dyDescent="0.25">
      <c r="A15" s="7" t="s">
        <v>20</v>
      </c>
      <c r="B15" s="7" t="s">
        <v>21</v>
      </c>
      <c r="C15" s="14" t="s">
        <v>185</v>
      </c>
      <c r="D15" s="14">
        <v>0.8641585340548722</v>
      </c>
      <c r="E15" s="82" t="s">
        <v>186</v>
      </c>
    </row>
    <row r="16" spans="1:5" x14ac:dyDescent="0.25">
      <c r="A16" s="83" t="s">
        <v>187</v>
      </c>
      <c r="B16" s="7" t="s">
        <v>6</v>
      </c>
      <c r="C16" s="14" t="s">
        <v>188</v>
      </c>
      <c r="D16" s="14" t="s">
        <v>189</v>
      </c>
      <c r="E16" s="82" t="s">
        <v>190</v>
      </c>
    </row>
    <row r="17" spans="1:5" x14ac:dyDescent="0.25">
      <c r="A17" s="15"/>
      <c r="B17" s="15"/>
      <c r="C17" s="12"/>
      <c r="D17" s="12"/>
      <c r="E17" s="13"/>
    </row>
    <row r="18" spans="1:5" ht="13" x14ac:dyDescent="0.3">
      <c r="A18" s="16" t="s">
        <v>22</v>
      </c>
      <c r="B18" s="16"/>
      <c r="C18" s="17" t="s">
        <v>23</v>
      </c>
      <c r="D18" s="17" t="s">
        <v>24</v>
      </c>
      <c r="E18" s="17" t="s">
        <v>4</v>
      </c>
    </row>
    <row r="19" spans="1:5" x14ac:dyDescent="0.25">
      <c r="A19" s="11" t="s">
        <v>25</v>
      </c>
      <c r="B19" s="11" t="s">
        <v>6</v>
      </c>
      <c r="C19" s="12">
        <v>6450323000</v>
      </c>
      <c r="D19" s="12">
        <v>6385135000</v>
      </c>
      <c r="E19" s="13">
        <v>1.0209337782208207E-2</v>
      </c>
    </row>
    <row r="20" spans="1:5" x14ac:dyDescent="0.25">
      <c r="A20" s="7" t="s">
        <v>26</v>
      </c>
      <c r="B20" s="7" t="s">
        <v>27</v>
      </c>
      <c r="C20" s="13">
        <v>0.48561490641631433</v>
      </c>
      <c r="D20" s="13">
        <v>0.45999732190470521</v>
      </c>
      <c r="E20" s="13" t="s">
        <v>11</v>
      </c>
    </row>
    <row r="21" spans="1:5" x14ac:dyDescent="0.25">
      <c r="A21" s="7" t="s">
        <v>28</v>
      </c>
      <c r="B21" s="7" t="s">
        <v>6</v>
      </c>
      <c r="C21" s="12">
        <v>2140465000</v>
      </c>
      <c r="D21" s="12">
        <v>2483107000</v>
      </c>
      <c r="E21" s="13">
        <v>-0.13798922076253661</v>
      </c>
    </row>
    <row r="22" spans="1:5" x14ac:dyDescent="0.25">
      <c r="A22" s="7" t="s">
        <v>29</v>
      </c>
      <c r="B22" s="7" t="s">
        <v>6</v>
      </c>
      <c r="C22" s="12">
        <v>601900000</v>
      </c>
      <c r="D22" s="12">
        <v>345141000</v>
      </c>
      <c r="E22" s="13">
        <v>0.74399999999999999</v>
      </c>
    </row>
    <row r="23" spans="1:5" x14ac:dyDescent="0.25">
      <c r="A23" s="7" t="s">
        <v>30</v>
      </c>
      <c r="B23" s="7" t="s">
        <v>27</v>
      </c>
      <c r="C23" s="59">
        <v>0.38400000000000001</v>
      </c>
      <c r="D23" s="13">
        <v>0.43035723137108367</v>
      </c>
      <c r="E23" s="13" t="s">
        <v>11</v>
      </c>
    </row>
    <row r="24" spans="1:5" x14ac:dyDescent="0.25">
      <c r="A24" s="58" t="s">
        <v>31</v>
      </c>
      <c r="B24" s="58" t="s">
        <v>27</v>
      </c>
      <c r="C24" s="59">
        <v>0.70839360446536859</v>
      </c>
      <c r="D24" s="59">
        <v>0.87377776718548117</v>
      </c>
      <c r="E24" s="59" t="s">
        <v>11</v>
      </c>
    </row>
    <row r="25" spans="1:5" x14ac:dyDescent="0.25">
      <c r="A25" s="60">
        <v>0</v>
      </c>
      <c r="B25" s="58" t="s">
        <v>27</v>
      </c>
      <c r="C25" s="61">
        <v>1.8800000000000001E-2</v>
      </c>
      <c r="D25" s="59">
        <v>1.9099999999999999E-2</v>
      </c>
      <c r="E25" s="59" t="s">
        <v>11</v>
      </c>
    </row>
    <row r="26" spans="1:5" x14ac:dyDescent="0.25">
      <c r="A26" s="58" t="s">
        <v>32</v>
      </c>
      <c r="B26" s="58" t="s">
        <v>33</v>
      </c>
      <c r="C26" s="62">
        <v>3.5</v>
      </c>
      <c r="D26" s="63">
        <v>4</v>
      </c>
      <c r="E26" s="59">
        <v>-0.125</v>
      </c>
    </row>
    <row r="27" spans="1:5" x14ac:dyDescent="0.25">
      <c r="A27" s="15"/>
      <c r="B27" s="15"/>
      <c r="C27" s="12"/>
      <c r="D27" s="12"/>
      <c r="E27" s="13"/>
    </row>
    <row r="28" spans="1:5" ht="13" x14ac:dyDescent="0.3">
      <c r="A28" s="16" t="s">
        <v>34</v>
      </c>
      <c r="B28" s="16"/>
      <c r="C28" s="17" t="s">
        <v>23</v>
      </c>
      <c r="D28" s="17" t="s">
        <v>24</v>
      </c>
      <c r="E28" s="17" t="s">
        <v>4</v>
      </c>
    </row>
    <row r="29" spans="1:5" x14ac:dyDescent="0.25">
      <c r="A29" s="64" t="s">
        <v>35</v>
      </c>
      <c r="B29" s="65"/>
      <c r="C29" s="66">
        <v>208</v>
      </c>
      <c r="D29" s="66">
        <v>213</v>
      </c>
      <c r="E29" s="59">
        <v>-2.3474178403755867E-2</v>
      </c>
    </row>
    <row r="30" spans="1:5" x14ac:dyDescent="0.25">
      <c r="A30" s="58" t="s">
        <v>36</v>
      </c>
      <c r="B30" s="58" t="s">
        <v>37</v>
      </c>
      <c r="C30" s="66">
        <v>1963223</v>
      </c>
      <c r="D30" s="66">
        <v>2001063</v>
      </c>
      <c r="E30" s="59">
        <v>-1.8909949361914143E-2</v>
      </c>
    </row>
    <row r="31" spans="1:5" x14ac:dyDescent="0.25">
      <c r="A31" s="58" t="s">
        <v>38</v>
      </c>
      <c r="B31" s="58" t="s">
        <v>27</v>
      </c>
      <c r="C31" s="59">
        <v>0.95499999999999996</v>
      </c>
      <c r="D31" s="59">
        <v>0.96799999999999997</v>
      </c>
      <c r="E31" s="59" t="s">
        <v>11</v>
      </c>
    </row>
    <row r="32" spans="1:5" x14ac:dyDescent="0.25">
      <c r="A32" s="67" t="s">
        <v>39</v>
      </c>
      <c r="B32" s="58" t="s">
        <v>27</v>
      </c>
      <c r="C32" s="59">
        <v>5.8999999999999997E-2</v>
      </c>
      <c r="D32" s="59">
        <v>6.2E-2</v>
      </c>
      <c r="E32" s="59" t="s">
        <v>11</v>
      </c>
    </row>
    <row r="33" spans="1:5" x14ac:dyDescent="0.25">
      <c r="A33" s="58" t="s">
        <v>40</v>
      </c>
      <c r="B33" s="58" t="s">
        <v>27</v>
      </c>
      <c r="C33" s="59">
        <v>6.0999999999999999E-2</v>
      </c>
      <c r="D33" s="59">
        <v>6.5000000000000002E-2</v>
      </c>
      <c r="E33" s="59" t="s">
        <v>11</v>
      </c>
    </row>
    <row r="34" spans="1:5" x14ac:dyDescent="0.25">
      <c r="A34" s="58" t="s">
        <v>41</v>
      </c>
      <c r="B34" s="58" t="s">
        <v>6</v>
      </c>
      <c r="C34" s="68">
        <v>4943958000</v>
      </c>
      <c r="D34" s="68">
        <v>5122089000</v>
      </c>
      <c r="E34" s="59">
        <v>-3.4777021640975E-2</v>
      </c>
    </row>
    <row r="35" spans="1:5" x14ac:dyDescent="0.25">
      <c r="A35" s="58" t="s">
        <v>42</v>
      </c>
      <c r="B35" s="58" t="s">
        <v>6</v>
      </c>
      <c r="C35" s="69">
        <v>1468752490</v>
      </c>
      <c r="D35" s="68">
        <v>1434017031.1199999</v>
      </c>
      <c r="E35" s="59">
        <v>2.4222486990179561E-2</v>
      </c>
    </row>
    <row r="36" spans="1:5" x14ac:dyDescent="0.25">
      <c r="A36" s="19"/>
      <c r="B36" s="19"/>
      <c r="C36" s="20"/>
      <c r="D36" s="21"/>
      <c r="E36" s="22"/>
    </row>
    <row r="37" spans="1:5" ht="13" x14ac:dyDescent="0.3">
      <c r="A37" s="16" t="s">
        <v>43</v>
      </c>
      <c r="B37" s="16"/>
      <c r="C37" s="17" t="s">
        <v>23</v>
      </c>
      <c r="D37" s="17" t="s">
        <v>24</v>
      </c>
      <c r="E37" s="17" t="s">
        <v>4</v>
      </c>
    </row>
    <row r="38" spans="1:5" x14ac:dyDescent="0.25">
      <c r="A38" s="11" t="s">
        <v>44</v>
      </c>
      <c r="B38" s="11" t="s">
        <v>6</v>
      </c>
      <c r="C38" s="68">
        <v>3447341063.9488239</v>
      </c>
      <c r="D38" s="12">
        <v>3563715182.053854</v>
      </c>
      <c r="E38" s="13">
        <v>-3.265528027914983E-2</v>
      </c>
    </row>
    <row r="39" spans="1:5" x14ac:dyDescent="0.25">
      <c r="A39" s="7" t="s">
        <v>45</v>
      </c>
      <c r="B39" s="7" t="s">
        <v>21</v>
      </c>
      <c r="C39" s="85">
        <v>27.960377600095967</v>
      </c>
      <c r="D39" s="14">
        <v>31.048349861875383</v>
      </c>
      <c r="E39" s="13">
        <v>-9.9456888224877041E-2</v>
      </c>
    </row>
    <row r="40" spans="1:5" x14ac:dyDescent="0.25">
      <c r="A40" s="7" t="s">
        <v>46</v>
      </c>
      <c r="B40" s="7" t="s">
        <v>6</v>
      </c>
      <c r="C40" s="68">
        <v>3403403947.0827832</v>
      </c>
      <c r="D40" s="12">
        <v>3516061353.2876534</v>
      </c>
      <c r="E40" s="13">
        <v>-3.2040796472317293E-2</v>
      </c>
    </row>
    <row r="41" spans="1:5" x14ac:dyDescent="0.25">
      <c r="A41" s="23" t="s">
        <v>47</v>
      </c>
      <c r="B41" s="23" t="s">
        <v>21</v>
      </c>
      <c r="C41" s="85">
        <v>27.604016463949247</v>
      </c>
      <c r="D41" s="14">
        <v>30.6331728142702</v>
      </c>
      <c r="E41" s="13">
        <v>-9.8884838625329943E-2</v>
      </c>
    </row>
    <row r="42" spans="1:5" ht="13" x14ac:dyDescent="0.3">
      <c r="A42" s="16"/>
      <c r="B42" s="16"/>
      <c r="C42" s="17" t="s">
        <v>2</v>
      </c>
      <c r="D42" s="17" t="s">
        <v>3</v>
      </c>
      <c r="E42" s="17" t="s">
        <v>4</v>
      </c>
    </row>
    <row r="43" spans="1:5" x14ac:dyDescent="0.25">
      <c r="A43" s="11" t="s">
        <v>48</v>
      </c>
      <c r="B43" s="11" t="s">
        <v>6</v>
      </c>
      <c r="C43" s="68">
        <v>40835107.769064203</v>
      </c>
      <c r="D43" s="12">
        <v>110495044.43006714</v>
      </c>
      <c r="E43" s="13">
        <v>-0.63043493959668984</v>
      </c>
    </row>
    <row r="44" spans="1:5" x14ac:dyDescent="0.25">
      <c r="A44" s="7" t="s">
        <v>49</v>
      </c>
      <c r="B44" s="7" t="s">
        <v>21</v>
      </c>
      <c r="C44" s="85">
        <v>0.37927118053812436</v>
      </c>
      <c r="D44" s="14">
        <v>1.0289357286100731</v>
      </c>
      <c r="E44" s="13">
        <v>-0.63139468288222544</v>
      </c>
    </row>
    <row r="45" spans="1:5" x14ac:dyDescent="0.25">
      <c r="A45" s="7" t="s">
        <v>50</v>
      </c>
      <c r="B45" s="7" t="s">
        <v>6</v>
      </c>
      <c r="C45" s="68">
        <v>46442154.023367673</v>
      </c>
      <c r="D45" s="12">
        <v>113626925.84249428</v>
      </c>
      <c r="E45" s="13">
        <v>-0.59127509893434782</v>
      </c>
    </row>
    <row r="46" spans="1:5" x14ac:dyDescent="0.25">
      <c r="A46" s="7" t="s">
        <v>51</v>
      </c>
      <c r="B46" s="7" t="s">
        <v>21</v>
      </c>
      <c r="C46" s="85">
        <v>0.43134869835020184</v>
      </c>
      <c r="D46" s="14">
        <v>1.0580999748406414</v>
      </c>
      <c r="E46" s="13">
        <v>-0.59233653850604573</v>
      </c>
    </row>
    <row r="47" spans="1:5" x14ac:dyDescent="0.25">
      <c r="A47" s="7" t="s">
        <v>52</v>
      </c>
      <c r="B47" s="7" t="s">
        <v>27</v>
      </c>
      <c r="C47" s="59">
        <v>5.9063514303900083E-2</v>
      </c>
      <c r="D47" s="13">
        <v>5.7000000000000002E-2</v>
      </c>
      <c r="E47" s="13" t="s">
        <v>11</v>
      </c>
    </row>
    <row r="48" spans="1:5" x14ac:dyDescent="0.25">
      <c r="A48" s="19"/>
      <c r="B48" s="19"/>
      <c r="C48" s="86"/>
      <c r="D48" s="21"/>
      <c r="E48" s="20"/>
    </row>
    <row r="49" spans="1:5" ht="13" x14ac:dyDescent="0.3">
      <c r="A49" s="16" t="s">
        <v>53</v>
      </c>
      <c r="B49" s="16"/>
      <c r="C49" s="17" t="s">
        <v>23</v>
      </c>
      <c r="D49" s="17" t="s">
        <v>24</v>
      </c>
      <c r="E49" s="17" t="s">
        <v>4</v>
      </c>
    </row>
    <row r="50" spans="1:5" x14ac:dyDescent="0.25">
      <c r="A50" s="11" t="s">
        <v>54</v>
      </c>
      <c r="B50" s="11" t="s">
        <v>21</v>
      </c>
      <c r="C50" s="14">
        <v>25.608312243126267</v>
      </c>
      <c r="D50" s="14">
        <v>29.343671414926629</v>
      </c>
      <c r="E50" s="13">
        <v>-0.12729692610653509</v>
      </c>
    </row>
    <row r="51" spans="1:5" x14ac:dyDescent="0.25">
      <c r="A51" s="7" t="s">
        <v>55</v>
      </c>
      <c r="B51" s="7" t="s">
        <v>21</v>
      </c>
      <c r="C51" s="14">
        <v>13.51</v>
      </c>
      <c r="D51" s="14">
        <v>23.9</v>
      </c>
      <c r="E51" s="13">
        <v>-0.43472803347280331</v>
      </c>
    </row>
    <row r="52" spans="1:5" x14ac:dyDescent="0.25">
      <c r="A52" s="7" t="s">
        <v>56</v>
      </c>
      <c r="B52" s="7" t="s">
        <v>27</v>
      </c>
      <c r="C52" s="13">
        <v>0.51681625358472871</v>
      </c>
      <c r="D52" s="13">
        <v>0.23023284308751377</v>
      </c>
      <c r="E52" s="13" t="s">
        <v>11</v>
      </c>
    </row>
    <row r="53" spans="1:5" x14ac:dyDescent="0.25">
      <c r="A53" s="7" t="s">
        <v>57</v>
      </c>
      <c r="B53" s="15"/>
      <c r="C53" s="18">
        <v>123293795</v>
      </c>
      <c r="D53" s="18">
        <v>112085269</v>
      </c>
      <c r="E53" s="13">
        <v>9.9999991970398897E-2</v>
      </c>
    </row>
    <row r="54" spans="1:5" x14ac:dyDescent="0.25">
      <c r="A54" s="7" t="s">
        <v>58</v>
      </c>
      <c r="B54" s="15"/>
      <c r="C54" s="18">
        <v>6998228</v>
      </c>
      <c r="D54" s="18">
        <v>11208526</v>
      </c>
      <c r="E54" s="13">
        <v>-0.37563351327373468</v>
      </c>
    </row>
    <row r="55" spans="1:5" x14ac:dyDescent="0.25">
      <c r="A55" s="23" t="s">
        <v>59</v>
      </c>
      <c r="B55" s="23" t="s">
        <v>6</v>
      </c>
      <c r="C55" s="12">
        <v>1760245230.73</v>
      </c>
      <c r="D55" s="12">
        <v>2678837929.0999999</v>
      </c>
      <c r="E55" s="13">
        <v>-0.34290715701439106</v>
      </c>
    </row>
    <row r="56" spans="1:5" ht="13" x14ac:dyDescent="0.3">
      <c r="A56" s="16"/>
      <c r="B56" s="16"/>
      <c r="C56" s="17" t="s">
        <v>2</v>
      </c>
      <c r="D56" s="17" t="s">
        <v>3</v>
      </c>
      <c r="E56" s="17" t="s">
        <v>4</v>
      </c>
    </row>
    <row r="57" spans="1:5" x14ac:dyDescent="0.25">
      <c r="A57" s="11" t="s">
        <v>60</v>
      </c>
      <c r="B57" s="11" t="s">
        <v>21</v>
      </c>
      <c r="C57" s="14">
        <v>-0.91297906486193436</v>
      </c>
      <c r="D57" s="14">
        <v>1.9032719230431812</v>
      </c>
      <c r="E57" s="13" t="s">
        <v>11</v>
      </c>
    </row>
    <row r="58" spans="1:5" x14ac:dyDescent="0.25">
      <c r="A58" s="7" t="s">
        <v>61</v>
      </c>
      <c r="B58" s="7" t="s">
        <v>21</v>
      </c>
      <c r="C58" s="14">
        <v>-0.91297906486193436</v>
      </c>
      <c r="D58" s="14">
        <v>1.6923026097517295</v>
      </c>
      <c r="E58" s="13" t="s">
        <v>11</v>
      </c>
    </row>
    <row r="60" spans="1:5" x14ac:dyDescent="0.25">
      <c r="A60" s="84" t="s">
        <v>191</v>
      </c>
    </row>
  </sheetData>
  <conditionalFormatting sqref="A3:E4 A50:D55 A5:D13 A57:D57 E5:E16 A14:C14 A17:E49">
    <cfRule type="expression" dxfId="31" priority="15">
      <formula>$B3="x"</formula>
    </cfRule>
  </conditionalFormatting>
  <conditionalFormatting sqref="A58:D58">
    <cfRule type="expression" dxfId="30" priority="14">
      <formula>$B58="x"</formula>
    </cfRule>
  </conditionalFormatting>
  <conditionalFormatting sqref="A15">
    <cfRule type="expression" dxfId="29" priority="13">
      <formula>$B15="x"</formula>
    </cfRule>
  </conditionalFormatting>
  <conditionalFormatting sqref="C25:D26 C35:D35 C38:D41 C43:D47 C29:D33">
    <cfRule type="expression" dxfId="28" priority="12">
      <formula>$I$1="X"</formula>
    </cfRule>
  </conditionalFormatting>
  <conditionalFormatting sqref="C51:D51">
    <cfRule type="expression" dxfId="27" priority="11">
      <formula>$I$1="X"</formula>
    </cfRule>
  </conditionalFormatting>
  <conditionalFormatting sqref="A56:E56">
    <cfRule type="expression" dxfId="26" priority="10">
      <formula>$B56="x"</formula>
    </cfRule>
  </conditionalFormatting>
  <conditionalFormatting sqref="E50:E55">
    <cfRule type="expression" dxfId="25" priority="9">
      <formula>$B50="x"</formula>
    </cfRule>
  </conditionalFormatting>
  <conditionalFormatting sqref="E57:E58">
    <cfRule type="expression" dxfId="24" priority="8">
      <formula>$B57="x"</formula>
    </cfRule>
  </conditionalFormatting>
  <conditionalFormatting sqref="C33:D33">
    <cfRule type="expression" dxfId="23" priority="7">
      <formula>$I$1="X"</formula>
    </cfRule>
  </conditionalFormatting>
  <conditionalFormatting sqref="C15:D16">
    <cfRule type="expression" dxfId="22" priority="6">
      <formula>$B15="x"</formula>
    </cfRule>
  </conditionalFormatting>
  <conditionalFormatting sqref="C14">
    <cfRule type="expression" dxfId="21" priority="5">
      <formula>$I$1="X"</formula>
    </cfRule>
  </conditionalFormatting>
  <conditionalFormatting sqref="B15:B16">
    <cfRule type="expression" dxfId="20" priority="4">
      <formula>$B15="x"</formula>
    </cfRule>
  </conditionalFormatting>
  <conditionalFormatting sqref="D14">
    <cfRule type="expression" dxfId="19" priority="3">
      <formula>$B14="x"</formula>
    </cfRule>
  </conditionalFormatting>
  <conditionalFormatting sqref="C23">
    <cfRule type="expression" dxfId="18" priority="2">
      <formula>$I$1="X"</formula>
    </cfRule>
  </conditionalFormatting>
  <conditionalFormatting sqref="C23">
    <cfRule type="expression" dxfId="17" priority="1">
      <formula>$I$1="X"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40" sqref="E40"/>
    </sheetView>
  </sheetViews>
  <sheetFormatPr baseColWidth="10" defaultRowHeight="12.5" x14ac:dyDescent="0.25"/>
  <cols>
    <col min="1" max="1" width="55.26953125" bestFit="1" customWidth="1"/>
    <col min="2" max="5" width="18.7265625" customWidth="1"/>
  </cols>
  <sheetData>
    <row r="1" spans="1:5" ht="13" x14ac:dyDescent="0.3">
      <c r="A1" s="1" t="s">
        <v>62</v>
      </c>
      <c r="B1" s="3"/>
      <c r="C1" s="3"/>
      <c r="D1" s="4"/>
      <c r="E1" s="4"/>
    </row>
    <row r="2" spans="1:5" x14ac:dyDescent="0.25">
      <c r="A2" s="24"/>
      <c r="B2" s="25"/>
      <c r="C2" s="25"/>
      <c r="D2" s="25"/>
      <c r="E2" s="25"/>
    </row>
    <row r="3" spans="1:5" ht="13" x14ac:dyDescent="0.3">
      <c r="A3" s="26" t="s">
        <v>63</v>
      </c>
      <c r="B3" s="70" t="s">
        <v>64</v>
      </c>
      <c r="C3" s="70" t="s">
        <v>2</v>
      </c>
      <c r="D3" s="70" t="s">
        <v>181</v>
      </c>
      <c r="E3" s="70" t="s">
        <v>3</v>
      </c>
    </row>
    <row r="4" spans="1:5" ht="13" x14ac:dyDescent="0.3">
      <c r="A4" s="27" t="s">
        <v>5</v>
      </c>
      <c r="B4" s="71">
        <v>69556000</v>
      </c>
      <c r="C4" s="71">
        <v>215078000</v>
      </c>
      <c r="D4" s="71">
        <v>71567000</v>
      </c>
      <c r="E4" s="71">
        <v>203404000</v>
      </c>
    </row>
    <row r="5" spans="1:5" x14ac:dyDescent="0.25">
      <c r="A5" s="11" t="s">
        <v>65</v>
      </c>
      <c r="B5" s="72">
        <v>21746000</v>
      </c>
      <c r="C5" s="72">
        <v>63094000</v>
      </c>
      <c r="D5" s="72">
        <v>22558000</v>
      </c>
      <c r="E5" s="72">
        <v>63316000</v>
      </c>
    </row>
    <row r="6" spans="1:5" x14ac:dyDescent="0.25">
      <c r="A6" s="23" t="s">
        <v>66</v>
      </c>
      <c r="B6" s="72">
        <v>353000</v>
      </c>
      <c r="C6" s="72">
        <v>3171000</v>
      </c>
      <c r="D6" s="72">
        <v>164000</v>
      </c>
      <c r="E6" s="72">
        <v>756000</v>
      </c>
    </row>
    <row r="7" spans="1:5" ht="13" x14ac:dyDescent="0.3">
      <c r="A7" s="27" t="s">
        <v>67</v>
      </c>
      <c r="B7" s="71">
        <v>91655000</v>
      </c>
      <c r="C7" s="71">
        <v>281343000</v>
      </c>
      <c r="D7" s="71">
        <v>94289000</v>
      </c>
      <c r="E7" s="71">
        <v>267476000</v>
      </c>
    </row>
    <row r="8" spans="1:5" x14ac:dyDescent="0.25">
      <c r="A8" s="11" t="s">
        <v>68</v>
      </c>
      <c r="B8" s="72">
        <v>-10173000</v>
      </c>
      <c r="C8" s="72">
        <v>-49065000</v>
      </c>
      <c r="D8" s="72">
        <v>-14523000</v>
      </c>
      <c r="E8" s="72">
        <v>-38265000</v>
      </c>
    </row>
    <row r="9" spans="1:5" x14ac:dyDescent="0.25">
      <c r="A9" s="23" t="s">
        <v>69</v>
      </c>
      <c r="B9" s="72">
        <v>-25341000</v>
      </c>
      <c r="C9" s="72">
        <v>-73356000</v>
      </c>
      <c r="D9" s="72">
        <v>-26911000</v>
      </c>
      <c r="E9" s="72">
        <v>-75386000</v>
      </c>
    </row>
    <row r="10" spans="1:5" ht="13" x14ac:dyDescent="0.3">
      <c r="A10" s="27" t="s">
        <v>7</v>
      </c>
      <c r="B10" s="71">
        <v>56141000</v>
      </c>
      <c r="C10" s="71">
        <v>158922000</v>
      </c>
      <c r="D10" s="71">
        <v>52855000</v>
      </c>
      <c r="E10" s="71">
        <v>153825000</v>
      </c>
    </row>
    <row r="11" spans="1:5" ht="13" x14ac:dyDescent="0.3">
      <c r="A11" s="27" t="s">
        <v>8</v>
      </c>
      <c r="B11" s="71">
        <v>10205000</v>
      </c>
      <c r="C11" s="71">
        <v>9467000</v>
      </c>
      <c r="D11" s="71">
        <v>1990000</v>
      </c>
      <c r="E11" s="71">
        <v>3673000</v>
      </c>
    </row>
    <row r="12" spans="1:5" ht="13" x14ac:dyDescent="0.3">
      <c r="A12" s="27" t="s">
        <v>10</v>
      </c>
      <c r="B12" s="71">
        <v>-4245000</v>
      </c>
      <c r="C12" s="71">
        <v>-20968000</v>
      </c>
      <c r="D12" s="71">
        <v>-5187000</v>
      </c>
      <c r="E12" s="71">
        <v>9122000</v>
      </c>
    </row>
    <row r="13" spans="1:5" x14ac:dyDescent="0.25">
      <c r="A13" s="7" t="s">
        <v>71</v>
      </c>
      <c r="B13" s="73">
        <v>530000</v>
      </c>
      <c r="C13" s="73">
        <v>1471000</v>
      </c>
      <c r="D13" s="73">
        <v>1290000</v>
      </c>
      <c r="E13" s="73">
        <v>5369000</v>
      </c>
    </row>
    <row r="14" spans="1:5" x14ac:dyDescent="0.25">
      <c r="A14" s="23" t="s">
        <v>72</v>
      </c>
      <c r="B14" s="73">
        <v>-9299000</v>
      </c>
      <c r="C14" s="73">
        <v>-35832000</v>
      </c>
      <c r="D14" s="73">
        <v>-9942000</v>
      </c>
      <c r="E14" s="73">
        <v>-32246000</v>
      </c>
    </row>
    <row r="15" spans="1:5" ht="13" x14ac:dyDescent="0.3">
      <c r="A15" s="27" t="s">
        <v>12</v>
      </c>
      <c r="B15" s="71">
        <v>53332000</v>
      </c>
      <c r="C15" s="71">
        <v>113060000</v>
      </c>
      <c r="D15" s="71">
        <v>41006000</v>
      </c>
      <c r="E15" s="71">
        <v>139743000</v>
      </c>
    </row>
    <row r="16" spans="1:5" ht="13" x14ac:dyDescent="0.3">
      <c r="A16" s="27" t="s">
        <v>73</v>
      </c>
      <c r="B16" s="71">
        <v>-1415000</v>
      </c>
      <c r="C16" s="71">
        <v>-144782000</v>
      </c>
      <c r="D16" s="71">
        <v>-7285000</v>
      </c>
      <c r="E16" s="71">
        <v>97383000</v>
      </c>
    </row>
    <row r="17" spans="1:5" ht="13" x14ac:dyDescent="0.3">
      <c r="A17" s="27" t="s">
        <v>74</v>
      </c>
      <c r="B17" s="71">
        <v>51917000</v>
      </c>
      <c r="C17" s="71">
        <v>-31722000</v>
      </c>
      <c r="D17" s="71">
        <v>33721000</v>
      </c>
      <c r="E17" s="71">
        <v>237126000</v>
      </c>
    </row>
    <row r="18" spans="1:5" x14ac:dyDescent="0.25">
      <c r="A18" s="7" t="s">
        <v>75</v>
      </c>
      <c r="B18" s="72">
        <v>-17980000</v>
      </c>
      <c r="C18" s="72">
        <v>-55691000</v>
      </c>
      <c r="D18" s="72">
        <v>-19932000</v>
      </c>
      <c r="E18" s="72">
        <v>-51518000</v>
      </c>
    </row>
    <row r="19" spans="1:5" x14ac:dyDescent="0.25">
      <c r="A19" s="7" t="s">
        <v>76</v>
      </c>
      <c r="B19" s="72">
        <v>565000</v>
      </c>
      <c r="C19" s="72">
        <v>1647000</v>
      </c>
      <c r="D19" s="72">
        <v>331000</v>
      </c>
      <c r="E19" s="72">
        <v>929000</v>
      </c>
    </row>
    <row r="20" spans="1:5" x14ac:dyDescent="0.25">
      <c r="A20" s="7" t="s">
        <v>77</v>
      </c>
      <c r="B20" s="72">
        <v>-2705000</v>
      </c>
      <c r="C20" s="72">
        <v>-2452000</v>
      </c>
      <c r="D20" s="72">
        <v>701000</v>
      </c>
      <c r="E20" s="72">
        <v>-753000</v>
      </c>
    </row>
    <row r="21" spans="1:5" x14ac:dyDescent="0.25">
      <c r="A21" s="7" t="s">
        <v>78</v>
      </c>
      <c r="B21" s="72">
        <v>-1045000</v>
      </c>
      <c r="C21" s="72">
        <v>-13446000</v>
      </c>
      <c r="D21" s="72">
        <v>-4966000</v>
      </c>
      <c r="E21" s="72">
        <v>-21118000</v>
      </c>
    </row>
    <row r="22" spans="1:5" x14ac:dyDescent="0.25">
      <c r="A22" s="23" t="s">
        <v>79</v>
      </c>
      <c r="B22" s="72">
        <v>3020000</v>
      </c>
      <c r="C22" s="72">
        <v>9417000</v>
      </c>
      <c r="D22" s="72">
        <v>3726000</v>
      </c>
      <c r="E22" s="72">
        <v>47122000</v>
      </c>
    </row>
    <row r="23" spans="1:5" ht="13" x14ac:dyDescent="0.3">
      <c r="A23" s="27" t="s">
        <v>15</v>
      </c>
      <c r="B23" s="71">
        <v>-18145000</v>
      </c>
      <c r="C23" s="71">
        <v>-60525000</v>
      </c>
      <c r="D23" s="71">
        <v>-20140000</v>
      </c>
      <c r="E23" s="71">
        <v>-25338000</v>
      </c>
    </row>
    <row r="24" spans="1:5" ht="13" x14ac:dyDescent="0.3">
      <c r="A24" s="27" t="s">
        <v>80</v>
      </c>
      <c r="B24" s="71">
        <v>33772000</v>
      </c>
      <c r="C24" s="71">
        <v>-92247000</v>
      </c>
      <c r="D24" s="71">
        <v>13581000</v>
      </c>
      <c r="E24" s="71">
        <v>211788000</v>
      </c>
    </row>
    <row r="25" spans="1:5" x14ac:dyDescent="0.25">
      <c r="A25" s="7" t="s">
        <v>81</v>
      </c>
      <c r="B25" s="72">
        <v>-1764000</v>
      </c>
      <c r="C25" s="72">
        <v>-6475000</v>
      </c>
      <c r="D25" s="72">
        <v>2038000</v>
      </c>
      <c r="E25" s="72">
        <v>-5172000</v>
      </c>
    </row>
    <row r="26" spans="1:5" x14ac:dyDescent="0.25">
      <c r="A26" s="23" t="s">
        <v>82</v>
      </c>
      <c r="B26" s="72">
        <v>-9907000</v>
      </c>
      <c r="C26" s="72">
        <v>459000</v>
      </c>
      <c r="D26" s="72">
        <v>1428000</v>
      </c>
      <c r="E26" s="72">
        <v>-8302000</v>
      </c>
    </row>
    <row r="27" spans="1:5" ht="13" x14ac:dyDescent="0.3">
      <c r="A27" s="27" t="s">
        <v>83</v>
      </c>
      <c r="B27" s="71">
        <v>22101000</v>
      </c>
      <c r="C27" s="71">
        <v>-98263000</v>
      </c>
      <c r="D27" s="71">
        <v>17047000</v>
      </c>
      <c r="E27" s="71">
        <v>198314000</v>
      </c>
    </row>
    <row r="28" spans="1:5" ht="13" thickBot="1" x14ac:dyDescent="0.3">
      <c r="A28" s="30" t="s">
        <v>84</v>
      </c>
      <c r="B28" s="74">
        <v>0</v>
      </c>
      <c r="C28" s="74">
        <v>0</v>
      </c>
      <c r="D28" s="73">
        <v>293000</v>
      </c>
      <c r="E28" s="73">
        <v>4301000</v>
      </c>
    </row>
    <row r="29" spans="1:5" ht="13" x14ac:dyDescent="0.3">
      <c r="A29" s="31" t="s">
        <v>18</v>
      </c>
      <c r="B29" s="75">
        <v>22101000</v>
      </c>
      <c r="C29" s="75">
        <v>-98263000</v>
      </c>
      <c r="D29" s="75">
        <v>17340000</v>
      </c>
      <c r="E29" s="75">
        <v>202615000</v>
      </c>
    </row>
    <row r="30" spans="1:5" ht="13" x14ac:dyDescent="0.3">
      <c r="A30" s="32" t="s">
        <v>85</v>
      </c>
      <c r="B30" s="76">
        <v>21640000</v>
      </c>
      <c r="C30" s="76">
        <v>-98298000</v>
      </c>
      <c r="D30" s="76">
        <v>17954000</v>
      </c>
      <c r="E30" s="76">
        <v>204388000</v>
      </c>
    </row>
    <row r="31" spans="1:5" ht="13" x14ac:dyDescent="0.3">
      <c r="A31" s="32" t="s">
        <v>86</v>
      </c>
      <c r="B31" s="76">
        <v>461000</v>
      </c>
      <c r="C31" s="76">
        <v>35000</v>
      </c>
      <c r="D31" s="76">
        <v>-614000</v>
      </c>
      <c r="E31" s="76">
        <v>-1773000</v>
      </c>
    </row>
    <row r="32" spans="1:5" ht="13" x14ac:dyDescent="0.3">
      <c r="A32" s="27" t="s">
        <v>87</v>
      </c>
      <c r="B32" s="77">
        <v>0.27597684740418627</v>
      </c>
      <c r="C32" s="77">
        <v>-0.91297906486193436</v>
      </c>
      <c r="D32" s="77">
        <v>0.18381422004809078</v>
      </c>
      <c r="E32" s="77">
        <v>1.9032719230431812</v>
      </c>
    </row>
    <row r="33" spans="1:5" ht="13" x14ac:dyDescent="0.3">
      <c r="A33" s="27" t="s">
        <v>88</v>
      </c>
      <c r="B33" s="77">
        <v>0.27597684740418627</v>
      </c>
      <c r="C33" s="77">
        <v>-0.91297906486193436</v>
      </c>
      <c r="D33" s="77">
        <v>0.16181458877952681</v>
      </c>
      <c r="E33" s="77">
        <v>1.6923026097517295</v>
      </c>
    </row>
  </sheetData>
  <conditionalFormatting sqref="A3:E33">
    <cfRule type="expression" dxfId="16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baseColWidth="10" defaultRowHeight="12.5" x14ac:dyDescent="0.25"/>
  <cols>
    <col min="1" max="1" width="55.453125" bestFit="1" customWidth="1"/>
    <col min="2" max="5" width="18.7265625" customWidth="1"/>
  </cols>
  <sheetData>
    <row r="1" spans="1:5" ht="13" x14ac:dyDescent="0.3">
      <c r="A1" s="33" t="s">
        <v>89</v>
      </c>
      <c r="B1" s="34"/>
      <c r="C1" s="34"/>
      <c r="D1" s="35"/>
      <c r="E1" s="35"/>
    </row>
    <row r="2" spans="1:5" x14ac:dyDescent="0.25">
      <c r="A2" s="36"/>
      <c r="B2" s="21"/>
      <c r="C2" s="21"/>
      <c r="D2" s="21"/>
      <c r="E2" s="21"/>
    </row>
    <row r="3" spans="1:5" ht="13" x14ac:dyDescent="0.3">
      <c r="A3" s="26" t="s">
        <v>63</v>
      </c>
      <c r="B3" s="70" t="s">
        <v>64</v>
      </c>
      <c r="C3" s="70" t="s">
        <v>2</v>
      </c>
      <c r="D3" s="70" t="s">
        <v>181</v>
      </c>
      <c r="E3" s="70" t="s">
        <v>3</v>
      </c>
    </row>
    <row r="4" spans="1:5" ht="13" x14ac:dyDescent="0.3">
      <c r="A4" s="37" t="s">
        <v>18</v>
      </c>
      <c r="B4" s="71">
        <v>22101000</v>
      </c>
      <c r="C4" s="71">
        <v>-98263000</v>
      </c>
      <c r="D4" s="71">
        <v>17340000</v>
      </c>
      <c r="E4" s="71">
        <v>202615000</v>
      </c>
    </row>
    <row r="5" spans="1:5" ht="13" x14ac:dyDescent="0.3">
      <c r="A5" s="37" t="s">
        <v>90</v>
      </c>
      <c r="B5" s="71"/>
      <c r="C5" s="71"/>
      <c r="D5" s="71"/>
      <c r="E5" s="71"/>
    </row>
    <row r="6" spans="1:5" x14ac:dyDescent="0.25">
      <c r="A6" s="38" t="s">
        <v>91</v>
      </c>
      <c r="B6" s="72">
        <v>-2903000</v>
      </c>
      <c r="C6" s="72">
        <v>-5232000</v>
      </c>
      <c r="D6" s="72">
        <v>1428000</v>
      </c>
      <c r="E6" s="72">
        <v>-1711000</v>
      </c>
    </row>
    <row r="7" spans="1:5" x14ac:dyDescent="0.25">
      <c r="A7" s="39" t="s">
        <v>92</v>
      </c>
      <c r="B7" s="72">
        <v>-2903000</v>
      </c>
      <c r="C7" s="72">
        <v>-5761000</v>
      </c>
      <c r="D7" s="72">
        <v>1267000</v>
      </c>
      <c r="E7" s="72">
        <v>-923000</v>
      </c>
    </row>
    <row r="8" spans="1:5" x14ac:dyDescent="0.25">
      <c r="A8" s="39" t="s">
        <v>93</v>
      </c>
      <c r="B8" s="72">
        <v>0</v>
      </c>
      <c r="C8" s="72">
        <v>529000</v>
      </c>
      <c r="D8" s="72">
        <v>161000</v>
      </c>
      <c r="E8" s="72">
        <v>-788000</v>
      </c>
    </row>
    <row r="9" spans="1:5" x14ac:dyDescent="0.25">
      <c r="A9" s="40" t="s">
        <v>94</v>
      </c>
      <c r="B9" s="72">
        <v>392000</v>
      </c>
      <c r="C9" s="72">
        <v>518000</v>
      </c>
      <c r="D9" s="72">
        <v>-833000</v>
      </c>
      <c r="E9" s="72">
        <v>-3706000</v>
      </c>
    </row>
    <row r="10" spans="1:5" x14ac:dyDescent="0.25">
      <c r="A10" s="39" t="s">
        <v>92</v>
      </c>
      <c r="B10" s="72">
        <v>435000</v>
      </c>
      <c r="C10" s="72">
        <v>499000</v>
      </c>
      <c r="D10" s="72">
        <v>-1096000</v>
      </c>
      <c r="E10" s="72">
        <v>-4650000</v>
      </c>
    </row>
    <row r="11" spans="1:5" ht="13" thickBot="1" x14ac:dyDescent="0.3">
      <c r="A11" s="41" t="s">
        <v>95</v>
      </c>
      <c r="B11" s="72">
        <v>-43000</v>
      </c>
      <c r="C11" s="72">
        <v>19000</v>
      </c>
      <c r="D11" s="72">
        <v>263000</v>
      </c>
      <c r="E11" s="72">
        <v>944000</v>
      </c>
    </row>
    <row r="12" spans="1:5" ht="13" x14ac:dyDescent="0.3">
      <c r="A12" s="42" t="s">
        <v>96</v>
      </c>
      <c r="B12" s="78">
        <v>-2921000</v>
      </c>
      <c r="C12" s="78">
        <v>-4714000</v>
      </c>
      <c r="D12" s="78">
        <v>595000</v>
      </c>
      <c r="E12" s="78">
        <v>-5417000</v>
      </c>
    </row>
    <row r="13" spans="1:5" ht="13" x14ac:dyDescent="0.3">
      <c r="A13" s="37" t="s">
        <v>97</v>
      </c>
      <c r="B13" s="71"/>
      <c r="C13" s="71"/>
      <c r="D13" s="71"/>
      <c r="E13" s="71"/>
    </row>
    <row r="14" spans="1:5" ht="25" x14ac:dyDescent="0.25">
      <c r="A14" s="43" t="s">
        <v>98</v>
      </c>
      <c r="B14" s="72">
        <v>-410000</v>
      </c>
      <c r="C14" s="72">
        <v>-540000</v>
      </c>
      <c r="D14" s="72">
        <v>0</v>
      </c>
      <c r="E14" s="72">
        <v>0</v>
      </c>
    </row>
    <row r="15" spans="1:5" x14ac:dyDescent="0.25">
      <c r="A15" s="39" t="s">
        <v>92</v>
      </c>
      <c r="B15" s="72">
        <v>-547000</v>
      </c>
      <c r="C15" s="72">
        <v>-720000</v>
      </c>
      <c r="D15" s="72">
        <v>0</v>
      </c>
      <c r="E15" s="72">
        <v>0</v>
      </c>
    </row>
    <row r="16" spans="1:5" x14ac:dyDescent="0.25">
      <c r="A16" s="39" t="s">
        <v>95</v>
      </c>
      <c r="B16" s="72">
        <v>137000</v>
      </c>
      <c r="C16" s="72">
        <v>180000</v>
      </c>
      <c r="D16" s="72">
        <v>0</v>
      </c>
      <c r="E16" s="72">
        <v>0</v>
      </c>
    </row>
    <row r="17" spans="1:5" x14ac:dyDescent="0.25">
      <c r="A17" s="38" t="s">
        <v>94</v>
      </c>
      <c r="B17" s="72">
        <v>-11033000</v>
      </c>
      <c r="C17" s="72">
        <v>-43810000</v>
      </c>
      <c r="D17" s="72">
        <v>8065000</v>
      </c>
      <c r="E17" s="72">
        <v>19501000</v>
      </c>
    </row>
    <row r="18" spans="1:5" x14ac:dyDescent="0.25">
      <c r="A18" s="39" t="s">
        <v>92</v>
      </c>
      <c r="B18" s="72">
        <v>-14710000</v>
      </c>
      <c r="C18" s="72">
        <v>-58413000</v>
      </c>
      <c r="D18" s="72">
        <v>10753000</v>
      </c>
      <c r="E18" s="72">
        <v>27111000</v>
      </c>
    </row>
    <row r="19" spans="1:5" ht="13" thickBot="1" x14ac:dyDescent="0.3">
      <c r="A19" s="41" t="s">
        <v>95</v>
      </c>
      <c r="B19" s="72">
        <v>3677000</v>
      </c>
      <c r="C19" s="72">
        <v>14603000</v>
      </c>
      <c r="D19" s="72">
        <v>-2688000</v>
      </c>
      <c r="E19" s="72">
        <v>-7610000</v>
      </c>
    </row>
    <row r="20" spans="1:5" ht="13" x14ac:dyDescent="0.3">
      <c r="A20" s="42" t="s">
        <v>99</v>
      </c>
      <c r="B20" s="78">
        <v>-11033000</v>
      </c>
      <c r="C20" s="78">
        <v>-44350000</v>
      </c>
      <c r="D20" s="78">
        <v>8065000</v>
      </c>
      <c r="E20" s="78">
        <v>19501000</v>
      </c>
    </row>
    <row r="21" spans="1:5" ht="13" x14ac:dyDescent="0.3">
      <c r="A21" s="37" t="s">
        <v>100</v>
      </c>
      <c r="B21" s="71">
        <v>-13954000</v>
      </c>
      <c r="C21" s="71">
        <v>-49064000</v>
      </c>
      <c r="D21" s="71">
        <v>8660000</v>
      </c>
      <c r="E21" s="71">
        <v>14084000</v>
      </c>
    </row>
    <row r="22" spans="1:5" ht="13" x14ac:dyDescent="0.3">
      <c r="A22" s="37" t="s">
        <v>101</v>
      </c>
      <c r="B22" s="71">
        <v>8147000</v>
      </c>
      <c r="C22" s="71">
        <v>-147327000</v>
      </c>
      <c r="D22" s="71">
        <v>26000000</v>
      </c>
      <c r="E22" s="71">
        <v>216699000</v>
      </c>
    </row>
    <row r="23" spans="1:5" ht="13" x14ac:dyDescent="0.3">
      <c r="A23" s="44" t="s">
        <v>85</v>
      </c>
      <c r="B23" s="71">
        <v>8731000</v>
      </c>
      <c r="C23" s="71">
        <v>-145321000</v>
      </c>
      <c r="D23" s="71">
        <v>26254000</v>
      </c>
      <c r="E23" s="71">
        <v>218783000</v>
      </c>
    </row>
    <row r="24" spans="1:5" ht="13" x14ac:dyDescent="0.3">
      <c r="A24" s="44" t="s">
        <v>86</v>
      </c>
      <c r="B24" s="71">
        <v>-584000</v>
      </c>
      <c r="C24" s="71">
        <v>-2006000</v>
      </c>
      <c r="D24" s="71">
        <v>-254000</v>
      </c>
      <c r="E24" s="71">
        <v>-2084000</v>
      </c>
    </row>
  </sheetData>
  <conditionalFormatting sqref="D11:E11 A3:E10 A12:E24">
    <cfRule type="expression" dxfId="15" priority="6">
      <formula>#REF!="x"</formula>
    </cfRule>
  </conditionalFormatting>
  <conditionalFormatting sqref="A11">
    <cfRule type="expression" dxfId="14" priority="4">
      <formula>#REF!="x"</formula>
    </cfRule>
  </conditionalFormatting>
  <conditionalFormatting sqref="B11:C11">
    <cfRule type="expression" dxfId="13" priority="1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5" workbookViewId="0"/>
  </sheetViews>
  <sheetFormatPr baseColWidth="10" defaultRowHeight="12.5" x14ac:dyDescent="0.25"/>
  <cols>
    <col min="1" max="1" width="78.7265625" bestFit="1" customWidth="1"/>
    <col min="2" max="3" width="18.7265625" customWidth="1"/>
  </cols>
  <sheetData>
    <row r="1" spans="1:3" ht="13" x14ac:dyDescent="0.3">
      <c r="A1" s="45" t="s">
        <v>102</v>
      </c>
      <c r="B1" s="46"/>
      <c r="C1" s="46"/>
    </row>
    <row r="2" spans="1:3" x14ac:dyDescent="0.25">
      <c r="A2" s="15"/>
      <c r="B2" s="6"/>
      <c r="C2" s="6"/>
    </row>
    <row r="3" spans="1:3" ht="13" x14ac:dyDescent="0.3">
      <c r="A3" s="26" t="s">
        <v>63</v>
      </c>
      <c r="B3" s="70" t="s">
        <v>23</v>
      </c>
      <c r="C3" s="70" t="s">
        <v>24</v>
      </c>
    </row>
    <row r="4" spans="1:3" x14ac:dyDescent="0.25">
      <c r="A4" s="11" t="s">
        <v>103</v>
      </c>
      <c r="B4" s="73">
        <v>4702751000</v>
      </c>
      <c r="C4" s="73">
        <v>4985257000</v>
      </c>
    </row>
    <row r="5" spans="1:3" x14ac:dyDescent="0.25">
      <c r="A5" s="7" t="s">
        <v>104</v>
      </c>
      <c r="B5" s="73">
        <v>301749000</v>
      </c>
      <c r="C5" s="73">
        <v>199439000</v>
      </c>
    </row>
    <row r="6" spans="1:3" x14ac:dyDescent="0.25">
      <c r="A6" s="7" t="s">
        <v>105</v>
      </c>
      <c r="B6" s="73">
        <v>4244000</v>
      </c>
      <c r="C6" s="73">
        <v>3628000</v>
      </c>
    </row>
    <row r="7" spans="1:3" x14ac:dyDescent="0.25">
      <c r="A7" s="47" t="s">
        <v>106</v>
      </c>
      <c r="B7" s="73">
        <v>24469000</v>
      </c>
      <c r="C7" s="73">
        <v>24619000</v>
      </c>
    </row>
    <row r="8" spans="1:3" x14ac:dyDescent="0.25">
      <c r="A8" s="7" t="s">
        <v>107</v>
      </c>
      <c r="B8" s="73">
        <v>440896000</v>
      </c>
      <c r="C8" s="73">
        <v>478191000</v>
      </c>
    </row>
    <row r="9" spans="1:3" x14ac:dyDescent="0.25">
      <c r="A9" s="7" t="s">
        <v>108</v>
      </c>
      <c r="B9" s="73">
        <v>61159000</v>
      </c>
      <c r="C9" s="73">
        <v>65396000</v>
      </c>
    </row>
    <row r="10" spans="1:3" x14ac:dyDescent="0.25">
      <c r="A10" s="7" t="s">
        <v>109</v>
      </c>
      <c r="B10" s="73">
        <v>508000</v>
      </c>
      <c r="C10" s="73">
        <v>759000</v>
      </c>
    </row>
    <row r="11" spans="1:3" x14ac:dyDescent="0.25">
      <c r="A11" s="7" t="s">
        <v>110</v>
      </c>
      <c r="B11" s="73">
        <v>13658000</v>
      </c>
      <c r="C11" s="73">
        <v>10449000</v>
      </c>
    </row>
    <row r="12" spans="1:3" ht="13" thickBot="1" x14ac:dyDescent="0.3">
      <c r="A12" s="48" t="s">
        <v>111</v>
      </c>
      <c r="B12" s="73">
        <v>5303000</v>
      </c>
      <c r="C12" s="73">
        <v>2992000</v>
      </c>
    </row>
    <row r="13" spans="1:3" ht="13" x14ac:dyDescent="0.3">
      <c r="A13" s="49" t="s">
        <v>112</v>
      </c>
      <c r="B13" s="75">
        <v>5554737000</v>
      </c>
      <c r="C13" s="75">
        <v>5770730000</v>
      </c>
    </row>
    <row r="14" spans="1:3" x14ac:dyDescent="0.25">
      <c r="A14" s="15"/>
      <c r="B14" s="73"/>
      <c r="C14" s="73"/>
    </row>
    <row r="15" spans="1:3" x14ac:dyDescent="0.25">
      <c r="A15" s="7" t="s">
        <v>108</v>
      </c>
      <c r="B15" s="73">
        <v>86498000</v>
      </c>
      <c r="C15" s="73">
        <v>104430000</v>
      </c>
    </row>
    <row r="16" spans="1:3" x14ac:dyDescent="0.25">
      <c r="A16" s="7" t="s">
        <v>109</v>
      </c>
      <c r="B16" s="73">
        <v>12215000</v>
      </c>
      <c r="C16" s="73">
        <v>13324000</v>
      </c>
    </row>
    <row r="17" spans="1:3" x14ac:dyDescent="0.25">
      <c r="A17" s="7" t="s">
        <v>113</v>
      </c>
      <c r="B17" s="73">
        <v>197792000</v>
      </c>
      <c r="C17" s="73">
        <v>154622000</v>
      </c>
    </row>
    <row r="18" spans="1:3" x14ac:dyDescent="0.25">
      <c r="A18" s="7" t="s">
        <v>114</v>
      </c>
      <c r="B18" s="73">
        <v>619000</v>
      </c>
      <c r="C18" s="73">
        <v>868000</v>
      </c>
    </row>
    <row r="19" spans="1:3" ht="13" thickBot="1" x14ac:dyDescent="0.3">
      <c r="A19" s="48" t="s">
        <v>29</v>
      </c>
      <c r="B19" s="73">
        <v>598462000</v>
      </c>
      <c r="C19" s="73">
        <v>341161000</v>
      </c>
    </row>
    <row r="20" spans="1:3" ht="13" x14ac:dyDescent="0.3">
      <c r="A20" s="49" t="s">
        <v>115</v>
      </c>
      <c r="B20" s="75">
        <v>895586000</v>
      </c>
      <c r="C20" s="75">
        <v>614405000</v>
      </c>
    </row>
    <row r="21" spans="1:3" ht="13" thickBot="1" x14ac:dyDescent="0.3">
      <c r="A21" s="15"/>
      <c r="B21" s="73"/>
      <c r="C21" s="73"/>
    </row>
    <row r="22" spans="1:3" ht="13" x14ac:dyDescent="0.3">
      <c r="A22" s="49" t="s">
        <v>116</v>
      </c>
      <c r="B22" s="75">
        <v>6450323000</v>
      </c>
      <c r="C22" s="75">
        <v>6385135000</v>
      </c>
    </row>
    <row r="23" spans="1:3" x14ac:dyDescent="0.25">
      <c r="A23" s="15"/>
      <c r="B23" s="73"/>
      <c r="C23" s="73"/>
    </row>
    <row r="24" spans="1:3" x14ac:dyDescent="0.25">
      <c r="A24" s="7" t="s">
        <v>117</v>
      </c>
      <c r="B24" s="73">
        <v>123294000</v>
      </c>
      <c r="C24" s="73">
        <v>112085000</v>
      </c>
    </row>
    <row r="25" spans="1:3" x14ac:dyDescent="0.25">
      <c r="A25" s="7" t="s">
        <v>118</v>
      </c>
      <c r="B25" s="73">
        <v>4702526000</v>
      </c>
      <c r="C25" s="73">
        <v>4465194000</v>
      </c>
    </row>
    <row r="26" spans="1:3" x14ac:dyDescent="0.25">
      <c r="A26" s="7" t="s">
        <v>119</v>
      </c>
      <c r="B26" s="73">
        <v>-156328000</v>
      </c>
      <c r="C26" s="73">
        <v>-250378000</v>
      </c>
    </row>
    <row r="27" spans="1:3" x14ac:dyDescent="0.25">
      <c r="A27" s="7" t="s">
        <v>120</v>
      </c>
      <c r="B27" s="73">
        <v>-213634000</v>
      </c>
      <c r="C27" s="73">
        <v>-166611000</v>
      </c>
    </row>
    <row r="28" spans="1:3" x14ac:dyDescent="0.25">
      <c r="A28" s="23" t="s">
        <v>121</v>
      </c>
      <c r="B28" s="72">
        <v>-1298512000</v>
      </c>
      <c r="C28" s="72">
        <v>-1200196000</v>
      </c>
    </row>
    <row r="29" spans="1:3" ht="13" x14ac:dyDescent="0.3">
      <c r="A29" s="27" t="s">
        <v>122</v>
      </c>
      <c r="B29" s="76">
        <v>3157346000</v>
      </c>
      <c r="C29" s="76">
        <v>2960094000</v>
      </c>
    </row>
    <row r="30" spans="1:3" ht="13" thickBot="1" x14ac:dyDescent="0.3">
      <c r="A30" s="30" t="s">
        <v>123</v>
      </c>
      <c r="B30" s="73">
        <v>-24973000</v>
      </c>
      <c r="C30" s="73">
        <v>-22949000</v>
      </c>
    </row>
    <row r="31" spans="1:3" ht="13" x14ac:dyDescent="0.3">
      <c r="A31" s="49" t="s">
        <v>124</v>
      </c>
      <c r="B31" s="75">
        <v>3132373000</v>
      </c>
      <c r="C31" s="75">
        <v>2937145000</v>
      </c>
    </row>
    <row r="32" spans="1:3" ht="13" x14ac:dyDescent="0.3">
      <c r="A32" s="15"/>
      <c r="B32" s="79"/>
      <c r="C32" s="79"/>
    </row>
    <row r="33" spans="1:3" x14ac:dyDescent="0.25">
      <c r="A33" s="7" t="s">
        <v>125</v>
      </c>
      <c r="B33" s="73">
        <v>291750000</v>
      </c>
      <c r="C33" s="73">
        <v>281344000</v>
      </c>
    </row>
    <row r="34" spans="1:3" x14ac:dyDescent="0.25">
      <c r="A34" s="7" t="s">
        <v>126</v>
      </c>
      <c r="B34" s="73">
        <v>2192917000</v>
      </c>
      <c r="C34" s="73">
        <v>2307684000</v>
      </c>
    </row>
    <row r="35" spans="1:3" x14ac:dyDescent="0.25">
      <c r="A35" s="7" t="s">
        <v>127</v>
      </c>
      <c r="B35" s="73">
        <v>59417000</v>
      </c>
      <c r="C35" s="73">
        <v>50475000</v>
      </c>
    </row>
    <row r="36" spans="1:3" x14ac:dyDescent="0.25">
      <c r="A36" s="7" t="s">
        <v>128</v>
      </c>
      <c r="B36" s="73">
        <v>2000</v>
      </c>
      <c r="C36" s="73">
        <v>2000</v>
      </c>
    </row>
    <row r="37" spans="1:3" x14ac:dyDescent="0.25">
      <c r="A37" s="7" t="s">
        <v>129</v>
      </c>
      <c r="B37" s="73">
        <v>18064000</v>
      </c>
      <c r="C37" s="73">
        <v>18135000</v>
      </c>
    </row>
    <row r="38" spans="1:3" ht="13" thickBot="1" x14ac:dyDescent="0.3">
      <c r="A38" s="48" t="s">
        <v>130</v>
      </c>
      <c r="B38" s="73">
        <v>265476000</v>
      </c>
      <c r="C38" s="73">
        <v>275286000</v>
      </c>
    </row>
    <row r="39" spans="1:3" ht="13" x14ac:dyDescent="0.3">
      <c r="A39" s="49" t="s">
        <v>131</v>
      </c>
      <c r="B39" s="75">
        <v>2827626000</v>
      </c>
      <c r="C39" s="75">
        <v>2932926000</v>
      </c>
    </row>
    <row r="40" spans="1:3" ht="13" x14ac:dyDescent="0.3">
      <c r="A40" s="50"/>
      <c r="B40" s="79"/>
      <c r="C40" s="79"/>
    </row>
    <row r="41" spans="1:3" x14ac:dyDescent="0.25">
      <c r="A41" s="7" t="s">
        <v>125</v>
      </c>
      <c r="B41" s="73">
        <v>9257000</v>
      </c>
      <c r="C41" s="73">
        <v>4463000</v>
      </c>
    </row>
    <row r="42" spans="1:3" x14ac:dyDescent="0.25">
      <c r="A42" s="7" t="s">
        <v>126</v>
      </c>
      <c r="B42" s="73">
        <v>284962000</v>
      </c>
      <c r="C42" s="73">
        <v>272697000</v>
      </c>
    </row>
    <row r="43" spans="1:3" x14ac:dyDescent="0.25">
      <c r="A43" s="7" t="s">
        <v>127</v>
      </c>
      <c r="B43" s="73">
        <v>123109000</v>
      </c>
      <c r="C43" s="73">
        <v>147192000</v>
      </c>
    </row>
    <row r="44" spans="1:3" x14ac:dyDescent="0.25">
      <c r="A44" s="7" t="s">
        <v>128</v>
      </c>
      <c r="B44" s="73">
        <v>3139000</v>
      </c>
      <c r="C44" s="73">
        <v>5795000</v>
      </c>
    </row>
    <row r="45" spans="1:3" x14ac:dyDescent="0.25">
      <c r="A45" s="7" t="s">
        <v>129</v>
      </c>
      <c r="B45" s="73">
        <v>24671000</v>
      </c>
      <c r="C45" s="73">
        <v>36262000</v>
      </c>
    </row>
    <row r="46" spans="1:3" ht="13" thickBot="1" x14ac:dyDescent="0.3">
      <c r="A46" s="48" t="s">
        <v>132</v>
      </c>
      <c r="B46" s="73">
        <v>45186000</v>
      </c>
      <c r="C46" s="73">
        <v>48655000</v>
      </c>
    </row>
    <row r="47" spans="1:3" ht="13" x14ac:dyDescent="0.3">
      <c r="A47" s="49" t="s">
        <v>133</v>
      </c>
      <c r="B47" s="75">
        <v>490324000</v>
      </c>
      <c r="C47" s="75">
        <v>515064000</v>
      </c>
    </row>
    <row r="48" spans="1:3" ht="13.5" thickBot="1" x14ac:dyDescent="0.35">
      <c r="A48" s="15"/>
      <c r="B48" s="79"/>
      <c r="C48" s="79"/>
    </row>
    <row r="49" spans="1:3" ht="13" x14ac:dyDescent="0.3">
      <c r="A49" s="49" t="s">
        <v>134</v>
      </c>
      <c r="B49" s="75">
        <v>6450323000</v>
      </c>
      <c r="C49" s="75">
        <v>6385135000</v>
      </c>
    </row>
  </sheetData>
  <conditionalFormatting sqref="A3:C49">
    <cfRule type="expression" dxfId="12" priority="2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7" workbookViewId="0"/>
  </sheetViews>
  <sheetFormatPr baseColWidth="10" defaultRowHeight="12.5" x14ac:dyDescent="0.25"/>
  <cols>
    <col min="1" max="1" width="89.54296875" bestFit="1" customWidth="1"/>
  </cols>
  <sheetData>
    <row r="1" spans="1:3" ht="13" x14ac:dyDescent="0.3">
      <c r="A1" s="45" t="s">
        <v>135</v>
      </c>
      <c r="B1" s="46"/>
      <c r="C1" s="46"/>
    </row>
    <row r="2" spans="1:3" x14ac:dyDescent="0.25">
      <c r="A2" s="15"/>
      <c r="B2" s="6"/>
      <c r="C2" s="6"/>
    </row>
    <row r="3" spans="1:3" ht="13" x14ac:dyDescent="0.3">
      <c r="A3" s="51" t="s">
        <v>63</v>
      </c>
      <c r="B3" s="80" t="s">
        <v>2</v>
      </c>
      <c r="C3" s="70" t="s">
        <v>3</v>
      </c>
    </row>
    <row r="4" spans="1:3" x14ac:dyDescent="0.25">
      <c r="A4" s="52" t="s">
        <v>80</v>
      </c>
      <c r="B4" s="73">
        <v>-92247000</v>
      </c>
      <c r="C4" s="73">
        <v>211788000</v>
      </c>
    </row>
    <row r="5" spans="1:3" x14ac:dyDescent="0.25">
      <c r="A5" s="47" t="s">
        <v>136</v>
      </c>
      <c r="B5" s="73">
        <v>0</v>
      </c>
      <c r="C5" s="73">
        <v>4301000</v>
      </c>
    </row>
    <row r="6" spans="1:3" x14ac:dyDescent="0.25">
      <c r="A6" s="47" t="s">
        <v>137</v>
      </c>
      <c r="B6" s="73">
        <v>153682000</v>
      </c>
      <c r="C6" s="73">
        <v>-116771000</v>
      </c>
    </row>
    <row r="7" spans="1:3" x14ac:dyDescent="0.25">
      <c r="A7" s="7" t="s">
        <v>138</v>
      </c>
      <c r="B7" s="73">
        <v>-45000</v>
      </c>
      <c r="C7" s="73">
        <v>287000</v>
      </c>
    </row>
    <row r="8" spans="1:3" x14ac:dyDescent="0.25">
      <c r="A8" s="7" t="s">
        <v>139</v>
      </c>
      <c r="B8" s="73">
        <v>232000</v>
      </c>
      <c r="C8" s="73">
        <v>1223000</v>
      </c>
    </row>
    <row r="9" spans="1:3" x14ac:dyDescent="0.25">
      <c r="A9" s="7" t="s">
        <v>140</v>
      </c>
      <c r="B9" s="73">
        <v>18352000</v>
      </c>
      <c r="C9" s="73">
        <v>1302000</v>
      </c>
    </row>
    <row r="10" spans="1:3" x14ac:dyDescent="0.25">
      <c r="A10" s="47" t="s">
        <v>79</v>
      </c>
      <c r="B10" s="73">
        <v>-9417000</v>
      </c>
      <c r="C10" s="73">
        <v>-47123000</v>
      </c>
    </row>
    <row r="11" spans="1:3" x14ac:dyDescent="0.25">
      <c r="A11" s="47" t="s">
        <v>141</v>
      </c>
      <c r="B11" s="73">
        <v>19345000</v>
      </c>
      <c r="C11" s="73">
        <v>22461000</v>
      </c>
    </row>
    <row r="12" spans="1:3" x14ac:dyDescent="0.25">
      <c r="A12" s="47" t="s">
        <v>142</v>
      </c>
      <c r="B12" s="73">
        <v>52690000</v>
      </c>
      <c r="C12" s="73">
        <v>47478000</v>
      </c>
    </row>
    <row r="13" spans="1:3" x14ac:dyDescent="0.25">
      <c r="A13" s="47" t="s">
        <v>70</v>
      </c>
      <c r="B13" s="73">
        <v>-49000</v>
      </c>
      <c r="C13" s="73">
        <v>-2501000</v>
      </c>
    </row>
    <row r="14" spans="1:3" x14ac:dyDescent="0.25">
      <c r="A14" s="28" t="s">
        <v>143</v>
      </c>
      <c r="B14" s="73">
        <v>589000</v>
      </c>
      <c r="C14" s="73">
        <v>58000</v>
      </c>
    </row>
    <row r="15" spans="1:3" ht="13" x14ac:dyDescent="0.3">
      <c r="A15" s="53" t="s">
        <v>144</v>
      </c>
      <c r="B15" s="71">
        <v>143132000</v>
      </c>
      <c r="C15" s="71">
        <v>122503000</v>
      </c>
    </row>
    <row r="16" spans="1:3" x14ac:dyDescent="0.25">
      <c r="A16" s="29" t="s">
        <v>145</v>
      </c>
      <c r="B16" s="73">
        <v>-4863000</v>
      </c>
      <c r="C16" s="73">
        <v>-13555000</v>
      </c>
    </row>
    <row r="17" spans="1:3" ht="13" x14ac:dyDescent="0.3">
      <c r="A17" s="53" t="s">
        <v>146</v>
      </c>
      <c r="B17" s="71">
        <v>138269000</v>
      </c>
      <c r="C17" s="71">
        <v>108948000</v>
      </c>
    </row>
    <row r="18" spans="1:3" x14ac:dyDescent="0.25">
      <c r="A18" s="47" t="s">
        <v>147</v>
      </c>
      <c r="B18" s="73">
        <v>1731000</v>
      </c>
      <c r="C18" s="73">
        <v>63249000</v>
      </c>
    </row>
    <row r="19" spans="1:3" x14ac:dyDescent="0.25">
      <c r="A19" s="47" t="s">
        <v>148</v>
      </c>
      <c r="B19" s="73">
        <v>-8049000</v>
      </c>
      <c r="C19" s="73">
        <v>-2930000</v>
      </c>
    </row>
    <row r="20" spans="1:3" x14ac:dyDescent="0.25">
      <c r="A20" s="47" t="s">
        <v>149</v>
      </c>
      <c r="B20" s="73">
        <v>-14185000</v>
      </c>
      <c r="C20" s="73">
        <v>-20337000</v>
      </c>
    </row>
    <row r="21" spans="1:3" x14ac:dyDescent="0.25">
      <c r="A21" s="28" t="s">
        <v>150</v>
      </c>
      <c r="B21" s="73">
        <v>-9875000</v>
      </c>
      <c r="C21" s="73">
        <v>-5480000</v>
      </c>
    </row>
    <row r="22" spans="1:3" ht="13" x14ac:dyDescent="0.3">
      <c r="A22" s="53" t="s">
        <v>151</v>
      </c>
      <c r="B22" s="71">
        <v>107891000</v>
      </c>
      <c r="C22" s="71">
        <v>143450000</v>
      </c>
    </row>
    <row r="23" spans="1:3" x14ac:dyDescent="0.25">
      <c r="A23" s="47" t="s">
        <v>152</v>
      </c>
      <c r="B23" s="73">
        <v>-92162000</v>
      </c>
      <c r="C23" s="73">
        <v>-200215000</v>
      </c>
    </row>
    <row r="24" spans="1:3" x14ac:dyDescent="0.25">
      <c r="A24" s="15" t="s">
        <v>153</v>
      </c>
      <c r="B24" s="73">
        <v>0</v>
      </c>
      <c r="C24" s="73">
        <v>-255962000</v>
      </c>
    </row>
    <row r="25" spans="1:3" x14ac:dyDescent="0.25">
      <c r="A25" s="7" t="s">
        <v>154</v>
      </c>
      <c r="B25" s="73">
        <v>-883000</v>
      </c>
      <c r="C25" s="73">
        <v>-2405000</v>
      </c>
    </row>
    <row r="26" spans="1:3" x14ac:dyDescent="0.25">
      <c r="A26" s="15" t="s">
        <v>155</v>
      </c>
      <c r="B26" s="73">
        <v>17830000</v>
      </c>
      <c r="C26" s="73">
        <v>15075000</v>
      </c>
    </row>
    <row r="27" spans="1:3" x14ac:dyDescent="0.25">
      <c r="A27" s="47" t="s">
        <v>156</v>
      </c>
      <c r="B27" s="73">
        <v>-6156000</v>
      </c>
      <c r="C27" s="73">
        <v>-273000</v>
      </c>
    </row>
    <row r="28" spans="1:3" x14ac:dyDescent="0.25">
      <c r="A28" s="47" t="s">
        <v>157</v>
      </c>
      <c r="B28" s="73">
        <v>13023000</v>
      </c>
      <c r="C28" s="73">
        <v>93302000</v>
      </c>
    </row>
    <row r="29" spans="1:3" x14ac:dyDescent="0.25">
      <c r="A29" s="47" t="s">
        <v>158</v>
      </c>
      <c r="B29" s="73">
        <v>-220000</v>
      </c>
      <c r="C29" s="73">
        <v>174000</v>
      </c>
    </row>
    <row r="30" spans="1:3" x14ac:dyDescent="0.25">
      <c r="A30" s="7" t="s">
        <v>159</v>
      </c>
      <c r="B30" s="73">
        <v>0</v>
      </c>
      <c r="C30" s="73">
        <v>6000</v>
      </c>
    </row>
    <row r="31" spans="1:3" x14ac:dyDescent="0.25">
      <c r="A31" s="47" t="s">
        <v>160</v>
      </c>
      <c r="B31" s="73">
        <v>3129000</v>
      </c>
      <c r="C31" s="73">
        <v>16219000</v>
      </c>
    </row>
    <row r="32" spans="1:3" x14ac:dyDescent="0.25">
      <c r="A32" s="28" t="s">
        <v>161</v>
      </c>
      <c r="B32" s="73">
        <v>1031000</v>
      </c>
      <c r="C32" s="73">
        <v>846000</v>
      </c>
    </row>
    <row r="33" spans="1:3" ht="13" x14ac:dyDescent="0.3">
      <c r="A33" s="53" t="s">
        <v>162</v>
      </c>
      <c r="B33" s="71">
        <v>-64408000</v>
      </c>
      <c r="C33" s="71">
        <v>-333233000</v>
      </c>
    </row>
    <row r="34" spans="1:3" x14ac:dyDescent="0.25">
      <c r="A34" s="47" t="s">
        <v>163</v>
      </c>
      <c r="B34" s="73">
        <v>103875000</v>
      </c>
      <c r="C34" s="73">
        <v>914525000</v>
      </c>
    </row>
    <row r="35" spans="1:3" x14ac:dyDescent="0.25">
      <c r="A35" s="47" t="s">
        <v>164</v>
      </c>
      <c r="B35" s="73">
        <v>118563000</v>
      </c>
      <c r="C35" s="73">
        <v>0</v>
      </c>
    </row>
    <row r="36" spans="1:3" x14ac:dyDescent="0.25">
      <c r="A36" s="47" t="s">
        <v>165</v>
      </c>
      <c r="B36" s="73">
        <v>-186436000</v>
      </c>
      <c r="C36" s="73">
        <v>-824944000</v>
      </c>
    </row>
    <row r="37" spans="1:3" x14ac:dyDescent="0.25">
      <c r="A37" s="47" t="s">
        <v>166</v>
      </c>
      <c r="B37" s="73">
        <v>233258000</v>
      </c>
      <c r="C37" s="73">
        <v>0</v>
      </c>
    </row>
    <row r="38" spans="1:3" x14ac:dyDescent="0.25">
      <c r="A38" s="47" t="s">
        <v>167</v>
      </c>
      <c r="B38" s="73">
        <v>-36000</v>
      </c>
      <c r="C38" s="73">
        <v>0</v>
      </c>
    </row>
    <row r="39" spans="1:3" x14ac:dyDescent="0.25">
      <c r="A39" s="47" t="s">
        <v>168</v>
      </c>
      <c r="B39" s="73">
        <v>-7737000</v>
      </c>
      <c r="C39" s="73">
        <v>-9264000</v>
      </c>
    </row>
    <row r="40" spans="1:3" x14ac:dyDescent="0.25">
      <c r="A40" s="47" t="s">
        <v>169</v>
      </c>
      <c r="B40" s="73">
        <v>-40522000</v>
      </c>
      <c r="C40" s="73">
        <v>-31519000</v>
      </c>
    </row>
    <row r="41" spans="1:3" x14ac:dyDescent="0.25">
      <c r="A41" s="47" t="s">
        <v>170</v>
      </c>
      <c r="B41" s="73">
        <v>0</v>
      </c>
      <c r="C41" s="73">
        <v>-88113000</v>
      </c>
    </row>
    <row r="42" spans="1:3" x14ac:dyDescent="0.25">
      <c r="A42" s="54" t="s">
        <v>171</v>
      </c>
      <c r="B42" s="73">
        <v>0</v>
      </c>
      <c r="C42" s="73">
        <v>-144029000</v>
      </c>
    </row>
    <row r="43" spans="1:3" ht="13" x14ac:dyDescent="0.3">
      <c r="A43" s="55" t="s">
        <v>172</v>
      </c>
      <c r="B43" s="71">
        <v>220965000</v>
      </c>
      <c r="C43" s="71">
        <v>-183344000</v>
      </c>
    </row>
    <row r="44" spans="1:3" x14ac:dyDescent="0.25">
      <c r="A44" s="28" t="s">
        <v>173</v>
      </c>
      <c r="B44" s="73">
        <v>-7685000</v>
      </c>
      <c r="C44" s="73">
        <v>-1988000</v>
      </c>
    </row>
    <row r="45" spans="1:3" ht="13" x14ac:dyDescent="0.3">
      <c r="A45" s="55" t="s">
        <v>174</v>
      </c>
      <c r="B45" s="71">
        <v>256763000</v>
      </c>
      <c r="C45" s="71">
        <v>-375115000</v>
      </c>
    </row>
    <row r="46" spans="1:3" x14ac:dyDescent="0.25">
      <c r="A46" s="47" t="s">
        <v>175</v>
      </c>
      <c r="B46" s="73">
        <v>341161000</v>
      </c>
      <c r="C46" s="73">
        <v>631754000</v>
      </c>
    </row>
    <row r="47" spans="1:3" x14ac:dyDescent="0.25">
      <c r="A47" s="47" t="s">
        <v>176</v>
      </c>
      <c r="B47" s="73">
        <v>3980000</v>
      </c>
      <c r="C47" s="73">
        <v>252000</v>
      </c>
    </row>
    <row r="48" spans="1:3" x14ac:dyDescent="0.25">
      <c r="A48" s="47" t="s">
        <v>177</v>
      </c>
      <c r="B48" s="73">
        <v>345141000</v>
      </c>
      <c r="C48" s="73">
        <v>632006000</v>
      </c>
    </row>
    <row r="49" spans="1:3" x14ac:dyDescent="0.25">
      <c r="A49" s="47" t="s">
        <v>178</v>
      </c>
      <c r="B49" s="73">
        <v>601904000</v>
      </c>
      <c r="C49" s="72">
        <v>256891000</v>
      </c>
    </row>
    <row r="50" spans="1:3" ht="13" thickBot="1" x14ac:dyDescent="0.3">
      <c r="A50" s="56" t="s">
        <v>179</v>
      </c>
      <c r="B50" s="73">
        <v>3442000</v>
      </c>
      <c r="C50" s="81">
        <v>0</v>
      </c>
    </row>
    <row r="51" spans="1:3" ht="13" x14ac:dyDescent="0.3">
      <c r="A51" s="57" t="s">
        <v>180</v>
      </c>
      <c r="B51" s="75">
        <v>598462000</v>
      </c>
      <c r="C51" s="75">
        <v>256891000</v>
      </c>
    </row>
  </sheetData>
  <conditionalFormatting sqref="A48:A50 B49:C50 B46:C46 A51:C51 B34:C35 A3:B3 A4:C4 A6:C33 A36:C45">
    <cfRule type="expression" dxfId="11" priority="20">
      <formula>$A3="X"</formula>
    </cfRule>
  </conditionalFormatting>
  <conditionalFormatting sqref="A46">
    <cfRule type="expression" dxfId="10" priority="19">
      <formula>$A46="X"</formula>
    </cfRule>
  </conditionalFormatting>
  <conditionalFormatting sqref="A47">
    <cfRule type="expression" dxfId="9" priority="18">
      <formula>$A47="X"</formula>
    </cfRule>
  </conditionalFormatting>
  <conditionalFormatting sqref="A5">
    <cfRule type="expression" dxfId="8" priority="12">
      <formula>$A5="X"</formula>
    </cfRule>
  </conditionalFormatting>
  <conditionalFormatting sqref="B5">
    <cfRule type="expression" dxfId="7" priority="11">
      <formula>$A5="X"</formula>
    </cfRule>
  </conditionalFormatting>
  <conditionalFormatting sqref="C5">
    <cfRule type="expression" dxfId="6" priority="10">
      <formula>$A5="X"</formula>
    </cfRule>
  </conditionalFormatting>
  <conditionalFormatting sqref="B47:C47">
    <cfRule type="expression" dxfId="5" priority="8">
      <formula>$A47="X"</formula>
    </cfRule>
  </conditionalFormatting>
  <conditionalFormatting sqref="C48">
    <cfRule type="expression" dxfId="4" priority="7">
      <formula>$A48="X"</formula>
    </cfRule>
  </conditionalFormatting>
  <conditionalFormatting sqref="B48">
    <cfRule type="expression" dxfId="3" priority="6">
      <formula>$A48="X"</formula>
    </cfRule>
  </conditionalFormatting>
  <conditionalFormatting sqref="A34">
    <cfRule type="expression" dxfId="2" priority="3">
      <formula>$A34="X"</formula>
    </cfRule>
  </conditionalFormatting>
  <conditionalFormatting sqref="A35">
    <cfRule type="expression" dxfId="1" priority="2">
      <formula>$A35="X"</formula>
    </cfRule>
  </conditionalFormatting>
  <conditionalFormatting sqref="C3">
    <cfRule type="expression" dxfId="0" priority="1">
      <formula>$A3="x"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Korbelius Simone</cp:lastModifiedBy>
  <dcterms:created xsi:type="dcterms:W3CDTF">2020-11-24T11:30:03Z</dcterms:created>
  <dcterms:modified xsi:type="dcterms:W3CDTF">2020-12-01T12:57:32Z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