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CC&amp;IR\CC\Finanzergebnisse\2021_Geschäftsbericht\Excels für Versand\"/>
    </mc:Choice>
  </mc:AlternateContent>
  <xr:revisionPtr revIDLastSave="0" documentId="13_ncr:1_{880B938C-A90F-4A98-A044-16790996AE15}" xr6:coauthVersionLast="47" xr6:coauthVersionMax="47" xr10:uidLastSave="{00000000-0000-0000-0000-000000000000}"/>
  <bookViews>
    <workbookView xWindow="-28920" yWindow="-120" windowWidth="29040" windowHeight="15840" xr2:uid="{1EDA5D5A-2BC7-4FA6-A104-98FAC29783D5}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<sst xmlns="http://schemas.openxmlformats.org/spreadsheetml/2006/main" count="282" uniqueCount="179">
  <si>
    <t>Kennzahlen</t>
  </si>
  <si>
    <t>Ergebniskennzahlen</t>
  </si>
  <si>
    <t>2021</t>
  </si>
  <si>
    <t>2020</t>
  </si>
  <si>
    <t>Veränderung in %</t>
  </si>
  <si>
    <t>Mieterlöse</t>
  </si>
  <si>
    <t>in MEUR</t>
  </si>
  <si>
    <t>Ergebnis aus Asset Management</t>
  </si>
  <si>
    <t>Ergebnis aus Immobilienverkäufen</t>
  </si>
  <si>
    <t>≥ +100,0%</t>
  </si>
  <si>
    <t>Ergebnis aus der Immobilienentwicklung</t>
  </si>
  <si>
    <t>n/a</t>
  </si>
  <si>
    <t>Operatives Ergebnis</t>
  </si>
  <si>
    <t>Neubewertungen</t>
  </si>
  <si>
    <t>EBIT</t>
  </si>
  <si>
    <t>Finanzergebnis</t>
  </si>
  <si>
    <t>EBT</t>
  </si>
  <si>
    <t>Konzernergebnis</t>
  </si>
  <si>
    <t>FFO 1 vor Steuern (nachhaltiger FFO aus der Bestandsbewirtschaftung)</t>
  </si>
  <si>
    <t>FFO 1 je Aktie vor Steuern</t>
  </si>
  <si>
    <t>in EUR</t>
  </si>
  <si>
    <t>Vermögenskennzahlen</t>
  </si>
  <si>
    <t>31.12.2021</t>
  </si>
  <si>
    <t>31.12.2020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</si>
  <si>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</si>
  <si>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</si>
  <si>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</si>
  <si>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</si>
  <si>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</si>
  <si>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</si>
  <si>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</si>
  <si>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</si>
  <si>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</si>
  <si>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</si>
  <si>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</si>
  <si>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</si>
  <si>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</si>
  <si>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</si>
  <si>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</si>
  <si>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Mietvorschreibung Rendite</t>
  </si>
  <si>
    <t>Portfoliowert</t>
  </si>
  <si>
    <t>Unbelastetes Immobilienvermögen</t>
  </si>
  <si>
    <t>EPRA Kennzahlen</t>
  </si>
  <si>
    <t>EPRA Net tangible Asset (NTA)</t>
  </si>
  <si>
    <t>EPRA Net tangible Asset (NTA) je Aktie</t>
  </si>
  <si>
    <t>EPRA Net Reinstatement Value</t>
  </si>
  <si>
    <t>EPRA Net Reinstatement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</si>
  <si>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</si>
  <si>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</si>
  <si>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</si>
  <si>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</si>
  <si>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</si>
  <si>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</si>
  <si>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</si>
  <si>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</si>
  <si>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EPRA NTA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</si>
  <si>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</si>
  <si>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</si>
  <si>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</si>
  <si>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</si>
  <si>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</si>
  <si>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</si>
  <si>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</si>
  <si>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</si>
  <si>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</si>
  <si>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</si>
  <si>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</si>
  <si>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</si>
  <si>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Ergebnis aus der Endkonsolidierung</t>
  </si>
  <si>
    <t>Sonstige betriebliche Erträge</t>
  </si>
  <si>
    <t>Sonstige betriebliche Aufwendungen</t>
  </si>
  <si>
    <t>Bewertungsergebnis aus Bestandsimmobilien und Firmenwerte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</si>
  <si>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</si>
  <si>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</si>
  <si>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</si>
  <si>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</si>
  <si>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</si>
  <si>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</si>
  <si>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</si>
  <si>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</si>
  <si>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</si>
  <si>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</si>
  <si>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</si>
  <si>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</si>
  <si>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</si>
  <si>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</si>
  <si>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Verwässertes Ergebnis je Aktie in EUR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</si>
  <si>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</si>
  <si>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</si>
  <si>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</si>
  <si>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</si>
  <si>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</si>
  <si>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</si>
  <si>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</si>
  <si>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</si>
  <si>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</si>
  <si>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Bewertung von erfolgsneutral zum beizulegenden Zeitwert bewerteten Finanzinstrumenten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</si>
  <si>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</si>
  <si>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</si>
  <si>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</si>
  <si>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</si>
  <si>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</si>
  <si>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</si>
  <si>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</si>
  <si>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</si>
  <si>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</si>
  <si>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</si>
  <si>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</si>
  <si>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</si>
  <si>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</si>
  <si>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</si>
  <si>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</si>
  <si>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</si>
  <si>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</si>
  <si>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</si>
  <si>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Eigene Aktien</t>
  </si>
  <si>
    <t>Kumuliertes übriges Eigenkapital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</si>
  <si>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</si>
  <si>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</si>
  <si>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</si>
  <si>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</si>
  <si>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</si>
  <si>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</si>
  <si>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</si>
  <si>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</si>
  <si>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</si>
  <si>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</si>
  <si>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</si>
  <si>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</si>
  <si>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</si>
  <si>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</si>
  <si>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</si>
  <si>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Neubewertungen von Immobilienvermögen</t>
  </si>
  <si>
    <t>Firmenwertabschreibungen und nachträgliche Kaufpreisanpassungen</t>
  </si>
  <si>
    <t>Wertminderungen und -aufholungen von Immobilienvorräten (inklusive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</si>
  <si>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</si>
  <si>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</si>
  <si>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</si>
  <si>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</si>
  <si>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</si>
  <si>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</si>
  <si>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</si>
  <si>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</si>
  <si>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</si>
  <si>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von Rückstellungen</t>
  </si>
  <si>
    <t>Cashflow aus laufender Geschäftstätigkeit</t>
  </si>
  <si>
    <t>Erwerb von Immobilienvermögen und in Bau befindlichem Immobilienvermögen</t>
  </si>
  <si>
    <t>Erwerb von sonstigen langfristigen Vermögenswerten</t>
  </si>
  <si>
    <t>Veräußerung von Immobilienvermögen und in Bau befindlichem Immobilienvermögen</t>
  </si>
  <si>
    <t>Veräußerung von sonstigen langfristigen Vermögenswerten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</si>
  <si>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</si>
  <si>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</si>
  <si>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</si>
  <si>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</si>
  <si>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Einzahlung aus der Begebung von Pflichtwandelanleihen abzüglich Transaktionskosten</t>
  </si>
  <si>
    <t>Rückführung von Finanzverbindlichkeiten einschließlich Erhöhung gesperrter liquider Mittel</t>
  </si>
  <si>
    <t>Einzahlung aus Kapitalerhöhung abzüglich Transaktionskosten</t>
  </si>
  <si>
    <t>Derivate</t>
  </si>
  <si>
    <t>Gezahlte Zinsen</t>
  </si>
  <si>
    <t>Zahlungen aus der Pflichtwandelanleihe</t>
  </si>
  <si>
    <t>Ausschüttung/Dividende</t>
  </si>
  <si>
    <t>Transaktionen mit nicht beherrschenden Anteilseignern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</si>
  <si>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</si>
  <si>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</si>
  <si>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</si>
  <si>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</si>
  <si>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in Veräußerungsgruppen</t>
  </si>
  <si>
    <t>Anfangsbestand an liquiden Mitteln</t>
  </si>
  <si>
    <t>Endbestand an liquiden Mitteln</t>
  </si>
  <si>
    <t>Abzüglich liquider Mittel in Veräußerungsgruppen</t>
  </si>
  <si>
    <t>Endbestand an liquiden Mitteln (Konzernbilanzwert)</t>
  </si>
  <si>
    <t>Gesamtdurchschnittszinssatz inkl. Kosten für Derivate</t>
  </si>
  <si>
    <t>Kapitalrücklagen</t>
  </si>
  <si>
    <t>Erwirtschaftete Ergebnisse</t>
  </si>
  <si>
    <t>Unternehmenszusammenschlüsse und andere Erwerbe abzüglich liquider Mittel</t>
  </si>
  <si>
    <t>Erhaltene/gezahlte Gegenleistung aus der Veräußerung der aufgegebenen Geschäftsbereiche abzüglich liquider Mittel</t>
  </si>
  <si>
    <t>Veränderungen der Verbindlichkeiten aus ‌Lieferungen und Leistungen und der sonstigen ‌Verbindlichkeiten</t>
  </si>
  <si>
    <t>Erhaltene Gegenleistung aus der Veräußerung von Tochterunternehmen abzüglich liquider Mittel</t>
  </si>
  <si>
    <t>Latente Steuererstattungsansprüche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</si>
</sst>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80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4" fontId="0" fillId="3" borderId="0" xfId="0" applyNumberFormat="1" applyFill="1"/>
    <xf numFmtId="0" fontId="0" fillId="3" borderId="0" xfId="0" applyFill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0" fillId="3" borderId="2" xfId="0" applyFill="1" applyBorder="1"/>
    <xf numFmtId="164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4" fontId="0" fillId="3" borderId="0" xfId="0" applyNumberFormat="1" applyFill="1" applyAlignment="1">
      <alignment horizontal="right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right"/>
    </xf>
    <xf numFmtId="166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right" vertical="top"/>
    </xf>
    <xf numFmtId="164" fontId="0" fillId="3" borderId="0" xfId="0" applyNumberFormat="1" applyFill="1" applyAlignment="1">
      <alignment horizontal="right" vertical="top"/>
    </xf>
    <xf numFmtId="0" fontId="0" fillId="3" borderId="1" xfId="0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3" borderId="1" xfId="1" applyNumberFormat="1" applyFont="1" applyFill="1" applyAlignment="1"/>
    <xf numFmtId="0" fontId="2" fillId="4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167" fontId="0" fillId="4" borderId="0" xfId="0" applyNumberFormat="1" applyFill="1" applyAlignment="1">
      <alignment horizontal="right"/>
    </xf>
    <xf numFmtId="167" fontId="0" fillId="3" borderId="0" xfId="0" applyNumberFormat="1" applyFill="1" applyAlignment="1">
      <alignment horizontal="right"/>
    </xf>
    <xf numFmtId="0" fontId="3" fillId="3" borderId="3" xfId="2" applyNumberFormat="1" applyFont="1" applyFill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167" fontId="0" fillId="4" borderId="0" xfId="0" applyNumberFormat="1" applyFill="1"/>
    <xf numFmtId="0" fontId="2" fillId="3" borderId="6" xfId="3" applyNumberFormat="1" applyFill="1" applyBorder="1" applyAlignment="1"/>
    <xf numFmtId="167" fontId="2" fillId="4" borderId="5" xfId="3" applyNumberFormat="1" applyFill="1" applyAlignment="1">
      <alignment horizontal="right"/>
    </xf>
    <xf numFmtId="167" fontId="2" fillId="3" borderId="5" xfId="3" applyNumberFormat="1" applyFill="1" applyAlignment="1">
      <alignment horizontal="right"/>
    </xf>
    <xf numFmtId="0" fontId="3" fillId="3" borderId="3" xfId="2" applyNumberFormat="1" applyFont="1" applyFill="1" applyAlignment="1">
      <alignment horizontal="left" indent="1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/>
    <xf numFmtId="0" fontId="3" fillId="3" borderId="3" xfId="2" applyFont="1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 indent="1"/>
    </xf>
    <xf numFmtId="0" fontId="0" fillId="3" borderId="7" xfId="0" applyFill="1" applyBorder="1" applyAlignment="1">
      <alignment horizontal="left" wrapText="1" indent="1"/>
    </xf>
    <xf numFmtId="0" fontId="2" fillId="3" borderId="6" xfId="3" applyNumberForma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3" fillId="3" borderId="3" xfId="2" applyFont="1" applyFill="1" applyAlignment="1">
      <alignment horizontal="left" indent="1"/>
    </xf>
    <xf numFmtId="0" fontId="4" fillId="2" borderId="0" xfId="0" applyFont="1" applyFill="1" applyAlignment="1">
      <alignment horizontal="right"/>
    </xf>
    <xf numFmtId="0" fontId="0" fillId="3" borderId="7" xfId="0" applyFill="1" applyBorder="1"/>
    <xf numFmtId="0" fontId="2" fillId="3" borderId="5" xfId="3" applyNumberFormat="1" applyFill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1" xfId="1" applyNumberFormat="1" applyFont="1" applyFill="1" applyAlignment="1">
      <alignment horizontal="left" wrapText="1"/>
    </xf>
    <xf numFmtId="0" fontId="3" fillId="3" borderId="3" xfId="2" applyNumberFormat="1" applyFont="1" applyFill="1" applyAlignment="1">
      <alignment wrapText="1"/>
    </xf>
    <xf numFmtId="0" fontId="3" fillId="3" borderId="3" xfId="2" applyNumberFormat="1" applyFont="1" applyFill="1" applyAlignment="1">
      <alignment horizontal="left" wrapText="1"/>
    </xf>
    <xf numFmtId="0" fontId="0" fillId="3" borderId="7" xfId="0" applyFill="1" applyBorder="1" applyAlignment="1">
      <alignment wrapText="1"/>
    </xf>
    <xf numFmtId="167" fontId="0" fillId="3" borderId="1" xfId="0" applyNumberFormat="1" applyFill="1" applyBorder="1" applyAlignment="1">
      <alignment horizontal="right"/>
    </xf>
    <xf numFmtId="0" fontId="2" fillId="3" borderId="5" xfId="3" applyNumberFormat="1" applyFill="1" applyAlignment="1">
      <alignment wrapText="1"/>
    </xf>
    <xf numFmtId="165" fontId="0" fillId="3" borderId="0" xfId="0" applyNumberFormat="1" applyFill="1" applyBorder="1" applyAlignment="1">
      <alignment horizontal="right"/>
    </xf>
    <xf numFmtId="0" fontId="0" fillId="5" borderId="2" xfId="0" applyFill="1" applyBorder="1"/>
    <xf numFmtId="0" fontId="0" fillId="5" borderId="0" xfId="0" applyFill="1"/>
    <xf numFmtId="165" fontId="0" fillId="5" borderId="0" xfId="0" applyNumberFormat="1" applyFill="1" applyAlignment="1">
      <alignment horizontal="right"/>
    </xf>
    <xf numFmtId="164" fontId="0" fillId="5" borderId="0" xfId="0" applyNumberFormat="1" applyFill="1" applyAlignment="1">
      <alignment horizontal="right"/>
    </xf>
    <xf numFmtId="0" fontId="0" fillId="5" borderId="0" xfId="0" applyFill="1" applyAlignment="1">
      <alignment wrapText="1"/>
    </xf>
    <xf numFmtId="165" fontId="0" fillId="6" borderId="0" xfId="0" applyNumberFormat="1" applyFill="1" applyAlignment="1">
      <alignment horizontal="right"/>
    </xf>
    <xf numFmtId="166" fontId="0" fillId="6" borderId="0" xfId="0" applyNumberFormat="1" applyFill="1" applyAlignment="1">
      <alignment horizontal="right"/>
    </xf>
    <xf numFmtId="164" fontId="0" fillId="6" borderId="0" xfId="0" applyNumberFormat="1" applyFill="1" applyAlignment="1">
      <alignment horizontal="right"/>
    </xf>
    <xf numFmtId="4" fontId="0" fillId="6" borderId="0" xfId="0" applyNumberFormat="1" applyFill="1" applyAlignment="1">
      <alignment horizontal="right"/>
    </xf>
    <xf numFmtId="0" fontId="0" fillId="5" borderId="1" xfId="0" applyFill="1" applyBorder="1"/>
    <xf numFmtId="0" fontId="3" fillId="5" borderId="3" xfId="0" applyFont="1" applyFill="1" applyBorder="1"/>
    <xf numFmtId="0" fontId="3" fillId="5" borderId="3" xfId="0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 applyAlignment="1">
      <alignment vertical="top"/>
    </xf>
    <xf numFmtId="0" fontId="0" fillId="5" borderId="0" xfId="0" applyFill="1" applyAlignment="1">
      <alignment horizontal="right" vertical="top"/>
    </xf>
    <xf numFmtId="0" fontId="2" fillId="0" borderId="1" xfId="1" applyNumberFormat="1" applyFont="1" applyFill="1" applyAlignment="1">
      <alignment horizontal="right" wrapText="1"/>
    </xf>
  </cellXfs>
  <cellStyles count="4">
    <cellStyle name="Kopf einzelne" xfId="1" xr:uid="{8F1C981E-51BB-47C6-866F-96D12544B01C}"/>
    <cellStyle name="Standard" xfId="0" builtinId="0"/>
    <cellStyle name="Summe" xfId="3" xr:uid="{57F3DD18-28C9-4518-8AD3-4C9514FF398F}"/>
    <cellStyle name="Zwischensumme" xfId="2" xr:uid="{F4BAA09D-D83C-4A47-A7AF-2521E048E554}"/>
  </cellStyles>
  <dxfs count="36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B227C-6101-4B93-842A-BC7274CEBFFD}">
  <sheetPr>
    <pageSetUpPr fitToPage="1"/>
  </sheetPr>
  <dimension ref="A1:E57"/>
  <sheetViews>
    <sheetView tabSelected="1" topLeftCell="A22" zoomScaleNormal="100" workbookViewId="0">
      <selection activeCell="G47" sqref="G47"/>
    </sheetView>
  </sheetViews>
  <sheetFormatPr baseColWidth="10" defaultRowHeight="12.75" x14ac:dyDescent="0.2"/>
  <cols>
    <col min="1" max="1" width="66.140625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1"/>
      <c r="C1" s="2"/>
      <c r="D1" s="3"/>
      <c r="E1" s="3"/>
    </row>
    <row r="2" spans="1:5" x14ac:dyDescent="0.2">
      <c r="A2" s="4"/>
      <c r="B2" s="4"/>
      <c r="C2" s="4"/>
      <c r="D2" s="5"/>
      <c r="E2" s="6"/>
    </row>
    <row r="3" spans="1:5" x14ac:dyDescent="0.2">
      <c r="A3" s="7" t="s">
        <v>1</v>
      </c>
      <c r="B3" s="7"/>
      <c r="C3" s="8" t="s">
        <v>2</v>
      </c>
      <c r="D3" s="8" t="s">
        <v>3</v>
      </c>
      <c r="E3" s="9" t="s">
        <v>4</v>
      </c>
    </row>
    <row r="4" spans="1:5" x14ac:dyDescent="0.2">
      <c r="A4" s="10" t="s">
        <v>5</v>
      </c>
      <c r="B4" s="10" t="s">
        <v>6</v>
      </c>
      <c r="C4" s="11">
        <v>284688000</v>
      </c>
      <c r="D4" s="11">
        <v>289549000</v>
      </c>
      <c r="E4" s="12">
        <v>-1.6788177476005788E-2</v>
      </c>
    </row>
    <row r="5" spans="1:5" x14ac:dyDescent="0.2">
      <c r="A5" s="6" t="s">
        <v>7</v>
      </c>
      <c r="B5" s="6" t="s">
        <v>6</v>
      </c>
      <c r="C5" s="11">
        <v>210959000</v>
      </c>
      <c r="D5" s="11">
        <v>206438000</v>
      </c>
      <c r="E5" s="12">
        <v>2.1900037783741364E-2</v>
      </c>
    </row>
    <row r="6" spans="1:5" x14ac:dyDescent="0.2">
      <c r="A6" s="6" t="s">
        <v>8</v>
      </c>
      <c r="B6" s="6" t="s">
        <v>6</v>
      </c>
      <c r="C6" s="11">
        <v>25710000</v>
      </c>
      <c r="D6" s="11">
        <v>7934000</v>
      </c>
      <c r="E6" s="12" t="s">
        <v>9</v>
      </c>
    </row>
    <row r="7" spans="1:5" x14ac:dyDescent="0.2">
      <c r="A7" s="6" t="s">
        <v>10</v>
      </c>
      <c r="B7" s="6" t="s">
        <v>6</v>
      </c>
      <c r="C7" s="11">
        <v>18897000</v>
      </c>
      <c r="D7" s="11">
        <v>-24173000</v>
      </c>
      <c r="E7" s="12" t="s">
        <v>11</v>
      </c>
    </row>
    <row r="8" spans="1:5" x14ac:dyDescent="0.2">
      <c r="A8" s="6" t="s">
        <v>12</v>
      </c>
      <c r="B8" s="6" t="s">
        <v>6</v>
      </c>
      <c r="C8" s="11">
        <v>210062000</v>
      </c>
      <c r="D8" s="11">
        <v>143949000</v>
      </c>
      <c r="E8" s="12">
        <v>0.45928071747632843</v>
      </c>
    </row>
    <row r="9" spans="1:5" x14ac:dyDescent="0.2">
      <c r="A9" s="6" t="s">
        <v>13</v>
      </c>
      <c r="B9" s="6" t="s">
        <v>6</v>
      </c>
      <c r="C9" s="11">
        <v>120975000</v>
      </c>
      <c r="D9" s="11">
        <v>-166464000</v>
      </c>
      <c r="E9" s="12" t="s">
        <v>11</v>
      </c>
    </row>
    <row r="10" spans="1:5" x14ac:dyDescent="0.2">
      <c r="A10" s="6" t="s">
        <v>14</v>
      </c>
      <c r="B10" s="6" t="s">
        <v>6</v>
      </c>
      <c r="C10" s="11">
        <v>295955000</v>
      </c>
      <c r="D10" s="11">
        <v>-12650000</v>
      </c>
      <c r="E10" s="12" t="s">
        <v>11</v>
      </c>
    </row>
    <row r="11" spans="1:5" x14ac:dyDescent="0.2">
      <c r="A11" s="6" t="s">
        <v>15</v>
      </c>
      <c r="B11" s="6" t="s">
        <v>6</v>
      </c>
      <c r="C11" s="11">
        <v>90376000</v>
      </c>
      <c r="D11" s="11">
        <v>-147774000</v>
      </c>
      <c r="E11" s="12" t="s">
        <v>11</v>
      </c>
    </row>
    <row r="12" spans="1:5" x14ac:dyDescent="0.2">
      <c r="A12" s="6" t="s">
        <v>16</v>
      </c>
      <c r="B12" s="6" t="s">
        <v>6</v>
      </c>
      <c r="C12" s="11">
        <v>386331000</v>
      </c>
      <c r="D12" s="11">
        <v>-160424000</v>
      </c>
      <c r="E12" s="12" t="s">
        <v>11</v>
      </c>
    </row>
    <row r="13" spans="1:5" x14ac:dyDescent="0.2">
      <c r="A13" s="6" t="s">
        <v>17</v>
      </c>
      <c r="B13" s="6" t="s">
        <v>6</v>
      </c>
      <c r="C13" s="11">
        <v>345837000</v>
      </c>
      <c r="D13" s="11">
        <v>-165883000</v>
      </c>
      <c r="E13" s="12" t="s">
        <v>11</v>
      </c>
    </row>
    <row r="14" spans="1:5" x14ac:dyDescent="0.2">
      <c r="A14" s="6" t="s">
        <v>18</v>
      </c>
      <c r="B14" s="6" t="s">
        <v>6</v>
      </c>
      <c r="C14" s="11">
        <v>120127402.81000012</v>
      </c>
      <c r="D14" s="11">
        <v>126100000</v>
      </c>
      <c r="E14" s="12">
        <v>-4.7363974544011721E-2</v>
      </c>
    </row>
    <row r="15" spans="1:5" x14ac:dyDescent="0.2">
      <c r="A15" s="6" t="s">
        <v>19</v>
      </c>
      <c r="B15" s="6" t="s">
        <v>20</v>
      </c>
      <c r="C15" s="13">
        <v>0.97432045040483772</v>
      </c>
      <c r="D15" s="13">
        <v>1.1299761166419953</v>
      </c>
      <c r="E15" s="12">
        <v>-0.13775128867300931</v>
      </c>
    </row>
    <row r="16" spans="1:5" x14ac:dyDescent="0.2">
      <c r="A16" s="6"/>
      <c r="B16" s="6"/>
      <c r="C16" s="11"/>
      <c r="D16" s="11"/>
      <c r="E16" s="12"/>
    </row>
    <row r="17" spans="1:5" x14ac:dyDescent="0.2">
      <c r="A17" s="14" t="s">
        <v>21</v>
      </c>
      <c r="B17" s="14"/>
      <c r="C17" s="15" t="s">
        <v>22</v>
      </c>
      <c r="D17" s="15" t="s">
        <v>23</v>
      </c>
      <c r="E17" s="15" t="s">
        <v>4</v>
      </c>
    </row>
    <row r="18" spans="1:5" x14ac:dyDescent="0.2">
      <c r="A18" s="63" t="s">
        <v>24</v>
      </c>
      <c r="B18" s="10" t="s">
        <v>6</v>
      </c>
      <c r="C18" s="11">
        <v>6958708425.0100002</v>
      </c>
      <c r="D18" s="11">
        <v>6831413000</v>
      </c>
      <c r="E18" s="12">
        <v>1.8633835344166752E-2</v>
      </c>
    </row>
    <row r="19" spans="1:5" x14ac:dyDescent="0.2">
      <c r="A19" s="64" t="s">
        <v>25</v>
      </c>
      <c r="B19" s="6" t="s">
        <v>26</v>
      </c>
      <c r="C19" s="65">
        <v>0.48149998467498439</v>
      </c>
      <c r="D19" s="12">
        <v>0.45140104982673424</v>
      </c>
      <c r="E19" s="12" t="s">
        <v>11</v>
      </c>
    </row>
    <row r="20" spans="1:5" x14ac:dyDescent="0.2">
      <c r="A20" s="64" t="s">
        <v>27</v>
      </c>
      <c r="B20" s="6" t="s">
        <v>6</v>
      </c>
      <c r="C20" s="66">
        <v>2097767000</v>
      </c>
      <c r="D20" s="11">
        <v>2119499000</v>
      </c>
      <c r="E20" s="62">
        <v>-1.0253366479531248E-2</v>
      </c>
    </row>
    <row r="21" spans="1:5" x14ac:dyDescent="0.2">
      <c r="A21" s="64" t="s">
        <v>28</v>
      </c>
      <c r="B21" s="6" t="s">
        <v>6</v>
      </c>
      <c r="C21" s="66">
        <v>987146000</v>
      </c>
      <c r="D21" s="11">
        <v>1051418000</v>
      </c>
      <c r="E21" s="62">
        <v>-6.1128875480541515E-2</v>
      </c>
    </row>
    <row r="22" spans="1:5" x14ac:dyDescent="0.2">
      <c r="A22" s="64" t="s">
        <v>29</v>
      </c>
      <c r="B22" s="6" t="s">
        <v>26</v>
      </c>
      <c r="C22" s="65">
        <v>0.36670000000000003</v>
      </c>
      <c r="D22" s="12">
        <v>0.40579999999999999</v>
      </c>
      <c r="E22" s="62" t="s">
        <v>11</v>
      </c>
    </row>
    <row r="23" spans="1:5" x14ac:dyDescent="0.2">
      <c r="A23" s="64" t="s">
        <v>30</v>
      </c>
      <c r="B23" s="6" t="s">
        <v>26</v>
      </c>
      <c r="C23" s="65">
        <v>0.64152135516492781</v>
      </c>
      <c r="D23" s="12">
        <v>0.71232124193381541</v>
      </c>
      <c r="E23" s="62" t="s">
        <v>11</v>
      </c>
    </row>
    <row r="24" spans="1:5" x14ac:dyDescent="0.2">
      <c r="A24" s="67" t="s">
        <v>171</v>
      </c>
      <c r="B24" s="6" t="s">
        <v>26</v>
      </c>
      <c r="C24" s="68">
        <v>1.9199999999999998E-2</v>
      </c>
      <c r="D24" s="12">
        <v>1.9800000000000002E-2</v>
      </c>
      <c r="E24" s="62" t="s">
        <v>11</v>
      </c>
    </row>
    <row r="25" spans="1:5" x14ac:dyDescent="0.2">
      <c r="A25" s="64" t="s">
        <v>31</v>
      </c>
      <c r="B25" s="6" t="s">
        <v>32</v>
      </c>
      <c r="C25" s="69">
        <v>3.75</v>
      </c>
      <c r="D25" s="16">
        <v>4.25</v>
      </c>
      <c r="E25" s="62">
        <v>-0.11764705882352941</v>
      </c>
    </row>
    <row r="26" spans="1:5" x14ac:dyDescent="0.2">
      <c r="A26" s="64"/>
      <c r="B26" s="6"/>
      <c r="C26" s="66"/>
      <c r="D26" s="11"/>
      <c r="E26" s="12"/>
    </row>
    <row r="27" spans="1:5" x14ac:dyDescent="0.2">
      <c r="A27" s="73" t="s">
        <v>33</v>
      </c>
      <c r="B27" s="14"/>
      <c r="C27" s="74" t="s">
        <v>22</v>
      </c>
      <c r="D27" s="15" t="s">
        <v>23</v>
      </c>
      <c r="E27" s="15" t="s">
        <v>4</v>
      </c>
    </row>
    <row r="28" spans="1:5" x14ac:dyDescent="0.2">
      <c r="A28" s="63" t="s">
        <v>34</v>
      </c>
      <c r="B28" s="6"/>
      <c r="C28" s="75">
        <v>224</v>
      </c>
      <c r="D28" s="17">
        <v>209</v>
      </c>
      <c r="E28" s="12">
        <v>7.6555023923444973E-2</v>
      </c>
    </row>
    <row r="29" spans="1:5" x14ac:dyDescent="0.2">
      <c r="A29" s="64" t="s">
        <v>35</v>
      </c>
      <c r="B29" s="6" t="s">
        <v>36</v>
      </c>
      <c r="C29" s="75">
        <v>1939581</v>
      </c>
      <c r="D29" s="17">
        <v>1953460</v>
      </c>
      <c r="E29" s="12">
        <v>-7.1048293796647996E-3</v>
      </c>
    </row>
    <row r="30" spans="1:5" x14ac:dyDescent="0.2">
      <c r="A30" s="64" t="s">
        <v>37</v>
      </c>
      <c r="B30" s="6" t="s">
        <v>26</v>
      </c>
      <c r="C30" s="65">
        <v>0.95099999999999996</v>
      </c>
      <c r="D30" s="12">
        <v>0.96</v>
      </c>
      <c r="E30" s="12" t="s">
        <v>11</v>
      </c>
    </row>
    <row r="31" spans="1:5" x14ac:dyDescent="0.2">
      <c r="A31" s="76" t="s">
        <v>38</v>
      </c>
      <c r="B31" s="6" t="s">
        <v>26</v>
      </c>
      <c r="C31" s="65">
        <v>5.8999999999999997E-2</v>
      </c>
      <c r="D31" s="12">
        <v>6.2E-2</v>
      </c>
      <c r="E31" s="12" t="s">
        <v>11</v>
      </c>
    </row>
    <row r="32" spans="1:5" x14ac:dyDescent="0.2">
      <c r="A32" s="64" t="s">
        <v>39</v>
      </c>
      <c r="B32" s="6" t="s">
        <v>26</v>
      </c>
      <c r="C32" s="65">
        <v>6.3E-2</v>
      </c>
      <c r="D32" s="12">
        <v>6.6000000000000003E-2</v>
      </c>
      <c r="E32" s="12" t="s">
        <v>11</v>
      </c>
    </row>
    <row r="33" spans="1:5" x14ac:dyDescent="0.2">
      <c r="A33" s="64" t="s">
        <v>40</v>
      </c>
      <c r="B33" s="6" t="s">
        <v>6</v>
      </c>
      <c r="C33" s="66">
        <v>5160774000</v>
      </c>
      <c r="D33" s="11">
        <v>4978902000</v>
      </c>
      <c r="E33" s="12">
        <v>3.6528535809702618E-2</v>
      </c>
    </row>
    <row r="34" spans="1:5" x14ac:dyDescent="0.2">
      <c r="A34" s="64" t="s">
        <v>41</v>
      </c>
      <c r="B34" s="6" t="s">
        <v>6</v>
      </c>
      <c r="C34" s="70">
        <v>1476785256.8199999</v>
      </c>
      <c r="D34" s="11">
        <v>1482844713.4200001</v>
      </c>
      <c r="E34" s="12">
        <v>-4.0863729999244137E-3</v>
      </c>
    </row>
    <row r="35" spans="1:5" x14ac:dyDescent="0.2">
      <c r="A35" s="77"/>
      <c r="B35" s="18"/>
      <c r="C35" s="78"/>
      <c r="D35" s="4"/>
      <c r="E35" s="20"/>
    </row>
    <row r="36" spans="1:5" x14ac:dyDescent="0.2">
      <c r="A36" s="73" t="s">
        <v>42</v>
      </c>
      <c r="B36" s="73"/>
      <c r="C36" s="74" t="s">
        <v>22</v>
      </c>
      <c r="D36" s="15" t="s">
        <v>23</v>
      </c>
      <c r="E36" s="15" t="s">
        <v>4</v>
      </c>
    </row>
    <row r="37" spans="1:5" x14ac:dyDescent="0.2">
      <c r="A37" s="63" t="s">
        <v>43</v>
      </c>
      <c r="B37" s="63" t="s">
        <v>6</v>
      </c>
      <c r="C37" s="70">
        <v>4053503036.9847331</v>
      </c>
      <c r="D37" s="11">
        <v>3430262384.8956213</v>
      </c>
      <c r="E37" s="12">
        <v>0.18168891535335896</v>
      </c>
    </row>
    <row r="38" spans="1:5" x14ac:dyDescent="0.2">
      <c r="A38" s="64" t="s">
        <v>44</v>
      </c>
      <c r="B38" s="64" t="s">
        <v>20</v>
      </c>
      <c r="C38" s="71">
        <v>29.187962151072853</v>
      </c>
      <c r="D38" s="13">
        <v>27.821857417038881</v>
      </c>
      <c r="E38" s="12">
        <v>4.9101852315486701E-2</v>
      </c>
    </row>
    <row r="39" spans="1:5" x14ac:dyDescent="0.2">
      <c r="A39" s="64" t="s">
        <v>45</v>
      </c>
      <c r="B39" s="64" t="s">
        <v>6</v>
      </c>
      <c r="C39" s="70">
        <v>4189886686.8693628</v>
      </c>
      <c r="D39" s="11">
        <v>3590610274.7462521</v>
      </c>
      <c r="E39" s="12">
        <v>0.16690099071402606</v>
      </c>
    </row>
    <row r="40" spans="1:5" x14ac:dyDescent="0.2">
      <c r="A40" s="72" t="s">
        <v>46</v>
      </c>
      <c r="B40" s="72" t="s">
        <v>20</v>
      </c>
      <c r="C40" s="71">
        <v>30.170016629516983</v>
      </c>
      <c r="D40" s="13">
        <v>29.122392369755932</v>
      </c>
      <c r="E40" s="12">
        <v>3.5973152427168906E-2</v>
      </c>
    </row>
    <row r="41" spans="1:5" x14ac:dyDescent="0.2">
      <c r="A41" s="73"/>
      <c r="B41" s="73"/>
      <c r="C41" s="74" t="s">
        <v>2</v>
      </c>
      <c r="D41" s="15" t="s">
        <v>3</v>
      </c>
      <c r="E41" s="15" t="s">
        <v>4</v>
      </c>
    </row>
    <row r="42" spans="1:5" x14ac:dyDescent="0.2">
      <c r="A42" s="63" t="s">
        <v>47</v>
      </c>
      <c r="B42" s="10" t="s">
        <v>6</v>
      </c>
      <c r="C42" s="66">
        <v>210363573.03755236</v>
      </c>
      <c r="D42" s="11">
        <v>-22562482.361447576</v>
      </c>
      <c r="E42" s="12" t="s">
        <v>11</v>
      </c>
    </row>
    <row r="43" spans="1:5" x14ac:dyDescent="0.2">
      <c r="A43" s="6" t="s">
        <v>48</v>
      </c>
      <c r="B43" s="6" t="s">
        <v>20</v>
      </c>
      <c r="C43" s="13">
        <v>1.7062013032521566</v>
      </c>
      <c r="D43" s="13">
        <v>-0.20218133386670933</v>
      </c>
      <c r="E43" s="12" t="s">
        <v>11</v>
      </c>
    </row>
    <row r="44" spans="1:5" x14ac:dyDescent="0.2">
      <c r="A44" s="6" t="s">
        <v>49</v>
      </c>
      <c r="B44" s="6" t="s">
        <v>6</v>
      </c>
      <c r="C44" s="11">
        <v>152130345.83595234</v>
      </c>
      <c r="D44" s="11">
        <v>49641521.673696831</v>
      </c>
      <c r="E44" s="12" t="s">
        <v>9</v>
      </c>
    </row>
    <row r="45" spans="1:5" x14ac:dyDescent="0.2">
      <c r="A45" s="6" t="s">
        <v>50</v>
      </c>
      <c r="B45" s="6" t="s">
        <v>20</v>
      </c>
      <c r="C45" s="13">
        <v>1.2338875527806699</v>
      </c>
      <c r="D45" s="13">
        <v>0.44483532026204109</v>
      </c>
      <c r="E45" s="12" t="s">
        <v>9</v>
      </c>
    </row>
    <row r="46" spans="1:5" x14ac:dyDescent="0.2">
      <c r="A46" s="6" t="s">
        <v>51</v>
      </c>
      <c r="B46" s="6" t="s">
        <v>26</v>
      </c>
      <c r="C46" s="12">
        <v>5.5795137495055935E-2</v>
      </c>
      <c r="D46" s="12">
        <v>5.6291870458358297E-2</v>
      </c>
      <c r="E46" s="12" t="s">
        <v>11</v>
      </c>
    </row>
    <row r="47" spans="1:5" x14ac:dyDescent="0.2">
      <c r="A47" s="18"/>
      <c r="B47" s="18"/>
      <c r="C47" s="19"/>
      <c r="D47" s="4"/>
      <c r="E47" s="19"/>
    </row>
    <row r="48" spans="1:5" x14ac:dyDescent="0.2">
      <c r="A48" s="14" t="s">
        <v>52</v>
      </c>
      <c r="B48" s="14"/>
      <c r="C48" s="15" t="s">
        <v>22</v>
      </c>
      <c r="D48" s="15" t="s">
        <v>23</v>
      </c>
      <c r="E48" s="15" t="s">
        <v>4</v>
      </c>
    </row>
    <row r="49" spans="1:5" x14ac:dyDescent="0.2">
      <c r="A49" s="10" t="s">
        <v>53</v>
      </c>
      <c r="B49" s="10" t="s">
        <v>20</v>
      </c>
      <c r="C49" s="13">
        <v>27.443167043205381</v>
      </c>
      <c r="D49" s="13">
        <v>25.204699068594653</v>
      </c>
      <c r="E49" s="12">
        <v>8.8811533457262545E-2</v>
      </c>
    </row>
    <row r="50" spans="1:5" x14ac:dyDescent="0.2">
      <c r="A50" s="6" t="s">
        <v>54</v>
      </c>
      <c r="B50" s="6" t="s">
        <v>20</v>
      </c>
      <c r="C50" s="13">
        <v>22.54</v>
      </c>
      <c r="D50" s="13">
        <v>16.97</v>
      </c>
      <c r="E50" s="12">
        <v>0.32822628167354156</v>
      </c>
    </row>
    <row r="51" spans="1:5" x14ac:dyDescent="0.2">
      <c r="A51" s="6" t="s">
        <v>55</v>
      </c>
      <c r="B51" s="6" t="s">
        <v>26</v>
      </c>
      <c r="C51" s="12">
        <v>0.22776383348258167</v>
      </c>
      <c r="D51" s="12">
        <v>0.39004791284685769</v>
      </c>
      <c r="E51" s="12" t="s">
        <v>11</v>
      </c>
    </row>
    <row r="52" spans="1:5" x14ac:dyDescent="0.2">
      <c r="A52" s="6" t="s">
        <v>56</v>
      </c>
      <c r="B52" s="6"/>
      <c r="C52" s="17">
        <v>123293795</v>
      </c>
      <c r="D52" s="17">
        <v>123293795</v>
      </c>
      <c r="E52" s="12">
        <v>0</v>
      </c>
    </row>
    <row r="53" spans="1:5" x14ac:dyDescent="0.2">
      <c r="A53" s="6" t="s">
        <v>57</v>
      </c>
      <c r="B53" s="6"/>
      <c r="C53" s="17">
        <v>1028</v>
      </c>
      <c r="D53" s="17">
        <v>6998228</v>
      </c>
      <c r="E53" s="12">
        <v>-0.99985310567189289</v>
      </c>
    </row>
    <row r="54" spans="1:5" x14ac:dyDescent="0.2">
      <c r="A54" s="21" t="s">
        <v>58</v>
      </c>
      <c r="B54" s="21" t="s">
        <v>6</v>
      </c>
      <c r="C54" s="11">
        <v>2779042139.2999997</v>
      </c>
      <c r="D54" s="11">
        <v>2092295701.1499999</v>
      </c>
      <c r="E54" s="12">
        <v>0.32822628167354151</v>
      </c>
    </row>
    <row r="55" spans="1:5" x14ac:dyDescent="0.2">
      <c r="A55" s="14"/>
      <c r="B55" s="14"/>
      <c r="C55" s="15" t="s">
        <v>2</v>
      </c>
      <c r="D55" s="15" t="s">
        <v>3</v>
      </c>
      <c r="E55" s="15" t="s">
        <v>4</v>
      </c>
    </row>
    <row r="56" spans="1:5" x14ac:dyDescent="0.2">
      <c r="A56" s="10" t="s">
        <v>59</v>
      </c>
      <c r="B56" s="10" t="s">
        <v>20</v>
      </c>
      <c r="C56" s="13">
        <v>2.8148355722654537</v>
      </c>
      <c r="D56" s="13">
        <v>-1.4966045293009214</v>
      </c>
      <c r="E56" s="12" t="s">
        <v>11</v>
      </c>
    </row>
    <row r="57" spans="1:5" x14ac:dyDescent="0.2">
      <c r="A57" s="6" t="s">
        <v>60</v>
      </c>
      <c r="B57" s="6" t="s">
        <v>20</v>
      </c>
      <c r="C57" s="13">
        <v>2.5890953389387823</v>
      </c>
      <c r="D57" s="13">
        <v>-1.4966045293009214</v>
      </c>
      <c r="E57" s="12" t="s">
        <v>11</v>
      </c>
    </row>
  </sheetData>
  <conditionalFormatting sqref="A3:E4 A5:D13 A56:D56 E5:E15 A16:E17 A43:E54 A14:C14 E18:E25 A27:E34">
    <cfRule type="expression" dxfId="35" priority="32">
      <formula>$B3="x"</formula>
    </cfRule>
  </conditionalFormatting>
  <conditionalFormatting sqref="A57:D57">
    <cfRule type="expression" dxfId="34" priority="31">
      <formula>$B57="x"</formula>
    </cfRule>
  </conditionalFormatting>
  <conditionalFormatting sqref="A15">
    <cfRule type="expression" dxfId="33" priority="30">
      <formula>$B15="x"</formula>
    </cfRule>
  </conditionalFormatting>
  <conditionalFormatting sqref="C43:D46 C14:D14">
    <cfRule type="expression" dxfId="32" priority="29">
      <formula>$I$1="X"</formula>
    </cfRule>
  </conditionalFormatting>
  <conditionalFormatting sqref="C50:D50">
    <cfRule type="expression" dxfId="31" priority="28">
      <formula>$I$1="X"</formula>
    </cfRule>
  </conditionalFormatting>
  <conditionalFormatting sqref="A55:E55">
    <cfRule type="expression" dxfId="30" priority="27">
      <formula>$B55="x"</formula>
    </cfRule>
  </conditionalFormatting>
  <conditionalFormatting sqref="E56:E57">
    <cfRule type="expression" dxfId="29" priority="25">
      <formula>$B56="x"</formula>
    </cfRule>
  </conditionalFormatting>
  <conditionalFormatting sqref="C15:D15">
    <cfRule type="expression" dxfId="28" priority="23">
      <formula>$B15="x"</formula>
    </cfRule>
  </conditionalFormatting>
  <conditionalFormatting sqref="C14">
    <cfRule type="expression" dxfId="27" priority="22">
      <formula>$I$1="X"</formula>
    </cfRule>
  </conditionalFormatting>
  <conditionalFormatting sqref="B15">
    <cfRule type="expression" dxfId="26" priority="21">
      <formula>$B15="x"</formula>
    </cfRule>
  </conditionalFormatting>
  <conditionalFormatting sqref="D14">
    <cfRule type="expression" dxfId="25" priority="20">
      <formula>$B14="x"</formula>
    </cfRule>
  </conditionalFormatting>
  <conditionalFormatting sqref="C32:D32">
    <cfRule type="expression" dxfId="24" priority="3">
      <formula>$I$1="X"</formula>
    </cfRule>
  </conditionalFormatting>
  <conditionalFormatting sqref="A26:E26">
    <cfRule type="expression" dxfId="23" priority="1">
      <formula>$B26="x"</formula>
    </cfRule>
  </conditionalFormatting>
  <conditionalFormatting sqref="A18:D25">
    <cfRule type="expression" dxfId="22" priority="16">
      <formula>$B18="x"</formula>
    </cfRule>
  </conditionalFormatting>
  <conditionalFormatting sqref="C24:D25">
    <cfRule type="expression" dxfId="21" priority="15">
      <formula>$I$1="X"</formula>
    </cfRule>
  </conditionalFormatting>
  <conditionalFormatting sqref="C22">
    <cfRule type="expression" dxfId="20" priority="14">
      <formula>$I$1="X"</formula>
    </cfRule>
  </conditionalFormatting>
  <conditionalFormatting sqref="C22">
    <cfRule type="expression" dxfId="19" priority="13">
      <formula>$I$1="X"</formula>
    </cfRule>
  </conditionalFormatting>
  <conditionalFormatting sqref="A37:E40">
    <cfRule type="expression" dxfId="18" priority="12">
      <formula>$B37="x"</formula>
    </cfRule>
  </conditionalFormatting>
  <conditionalFormatting sqref="C37:D40">
    <cfRule type="expression" dxfId="17" priority="11">
      <formula>$I$1="X"</formula>
    </cfRule>
  </conditionalFormatting>
  <conditionalFormatting sqref="A36:E36">
    <cfRule type="expression" dxfId="16" priority="10">
      <formula>$B36="x"</formula>
    </cfRule>
  </conditionalFormatting>
  <conditionalFormatting sqref="A41:E41">
    <cfRule type="expression" dxfId="15" priority="9">
      <formula>$B41="x"</formula>
    </cfRule>
  </conditionalFormatting>
  <conditionalFormatting sqref="A42:E42">
    <cfRule type="expression" dxfId="14" priority="8">
      <formula>$B42="x"</formula>
    </cfRule>
  </conditionalFormatting>
  <conditionalFormatting sqref="C42:D42">
    <cfRule type="expression" dxfId="13" priority="7">
      <formula>$I$1="X"</formula>
    </cfRule>
  </conditionalFormatting>
  <conditionalFormatting sqref="C34:D34 C28:D32">
    <cfRule type="expression" dxfId="12" priority="4">
      <formula>$I$1="X"</formula>
    </cfRule>
  </conditionalFormatting>
  <conditionalFormatting sqref="A35:E35">
    <cfRule type="expression" dxfId="11" priority="2">
      <formula>$B35="x"</formula>
    </cfRule>
  </conditionalFormatting>
  <pageMargins left="0.7" right="0.7" top="0.78740157499999996" bottom="0.78740157499999996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65A35-D9F8-4498-B1D1-338F7F5E3133}">
  <sheetPr>
    <pageSetUpPr fitToPage="1"/>
  </sheetPr>
  <dimension ref="A1:C49"/>
  <sheetViews>
    <sheetView topLeftCell="A13" workbookViewId="0">
      <selection activeCell="E13" sqref="E13"/>
    </sheetView>
  </sheetViews>
  <sheetFormatPr baseColWidth="10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42" t="s">
        <v>100</v>
      </c>
      <c r="B1" s="50"/>
      <c r="C1" s="50"/>
    </row>
    <row r="2" spans="1:3" x14ac:dyDescent="0.2">
      <c r="A2" s="6"/>
      <c r="B2" s="4"/>
      <c r="C2" s="4"/>
    </row>
    <row r="3" spans="1:3" x14ac:dyDescent="0.2">
      <c r="A3" s="24" t="s">
        <v>62</v>
      </c>
      <c r="B3" s="25" t="s">
        <v>22</v>
      </c>
      <c r="C3" s="79" t="s">
        <v>23</v>
      </c>
    </row>
    <row r="4" spans="1:3" x14ac:dyDescent="0.2">
      <c r="A4" s="10" t="s">
        <v>101</v>
      </c>
      <c r="B4" s="27">
        <v>4736375000</v>
      </c>
      <c r="C4" s="28">
        <v>4680351000</v>
      </c>
    </row>
    <row r="5" spans="1:3" x14ac:dyDescent="0.2">
      <c r="A5" s="6" t="s">
        <v>102</v>
      </c>
      <c r="B5" s="27">
        <v>474311000</v>
      </c>
      <c r="C5" s="28">
        <v>358640000</v>
      </c>
    </row>
    <row r="6" spans="1:3" x14ac:dyDescent="0.2">
      <c r="A6" s="6" t="s">
        <v>103</v>
      </c>
      <c r="B6" s="27">
        <v>5836000</v>
      </c>
      <c r="C6" s="28">
        <v>5313000</v>
      </c>
    </row>
    <row r="7" spans="1:3" x14ac:dyDescent="0.2">
      <c r="A7" s="44" t="s">
        <v>104</v>
      </c>
      <c r="B7" s="27">
        <v>24120000</v>
      </c>
      <c r="C7" s="28">
        <v>24460000</v>
      </c>
    </row>
    <row r="8" spans="1:3" x14ac:dyDescent="0.2">
      <c r="A8" s="6" t="s">
        <v>105</v>
      </c>
      <c r="B8" s="27">
        <v>521476000</v>
      </c>
      <c r="C8" s="28">
        <v>367932000</v>
      </c>
    </row>
    <row r="9" spans="1:3" x14ac:dyDescent="0.2">
      <c r="A9" s="6" t="s">
        <v>106</v>
      </c>
      <c r="B9" s="27">
        <v>38663000</v>
      </c>
      <c r="C9" s="28">
        <v>56917000</v>
      </c>
    </row>
    <row r="10" spans="1:3" x14ac:dyDescent="0.2">
      <c r="A10" s="6" t="s">
        <v>107</v>
      </c>
      <c r="B10" s="27">
        <v>8000</v>
      </c>
      <c r="C10" s="28">
        <v>514000</v>
      </c>
    </row>
    <row r="11" spans="1:3" x14ac:dyDescent="0.2">
      <c r="A11" s="6" t="s">
        <v>108</v>
      </c>
      <c r="B11" s="27">
        <v>17382000</v>
      </c>
      <c r="C11" s="28">
        <v>12524000</v>
      </c>
    </row>
    <row r="12" spans="1:3" ht="13.5" thickBot="1" x14ac:dyDescent="0.25">
      <c r="A12" s="51" t="s">
        <v>178</v>
      </c>
      <c r="B12" s="27">
        <v>6380000</v>
      </c>
      <c r="C12" s="28">
        <v>9016000</v>
      </c>
    </row>
    <row r="13" spans="1:3" x14ac:dyDescent="0.2">
      <c r="A13" s="52" t="s">
        <v>109</v>
      </c>
      <c r="B13" s="37">
        <v>5824551000</v>
      </c>
      <c r="C13" s="38">
        <v>5515667000</v>
      </c>
    </row>
    <row r="14" spans="1:3" x14ac:dyDescent="0.2">
      <c r="A14" s="6"/>
      <c r="B14" s="27"/>
      <c r="C14" s="28"/>
    </row>
    <row r="15" spans="1:3" x14ac:dyDescent="0.2">
      <c r="A15" s="6" t="s">
        <v>106</v>
      </c>
      <c r="B15" s="27">
        <v>130305000</v>
      </c>
      <c r="C15" s="28">
        <v>87722000</v>
      </c>
    </row>
    <row r="16" spans="1:3" x14ac:dyDescent="0.2">
      <c r="A16" s="6" t="s">
        <v>107</v>
      </c>
      <c r="B16" s="27">
        <v>7057425.0100002289</v>
      </c>
      <c r="C16" s="28">
        <v>11938000</v>
      </c>
    </row>
    <row r="17" spans="1:3" x14ac:dyDescent="0.2">
      <c r="A17" s="6" t="s">
        <v>110</v>
      </c>
      <c r="B17" s="27">
        <v>9030000</v>
      </c>
      <c r="C17" s="28">
        <v>168382000</v>
      </c>
    </row>
    <row r="18" spans="1:3" x14ac:dyDescent="0.2">
      <c r="A18" s="6" t="s">
        <v>111</v>
      </c>
      <c r="B18" s="27">
        <v>619000</v>
      </c>
      <c r="C18" s="28">
        <v>619000</v>
      </c>
    </row>
    <row r="19" spans="1:3" ht="13.5" thickBot="1" x14ac:dyDescent="0.25">
      <c r="A19" s="51" t="s">
        <v>28</v>
      </c>
      <c r="B19" s="27">
        <v>987146000</v>
      </c>
      <c r="C19" s="28">
        <v>1047085000</v>
      </c>
    </row>
    <row r="20" spans="1:3" x14ac:dyDescent="0.2">
      <c r="A20" s="52" t="s">
        <v>112</v>
      </c>
      <c r="B20" s="37">
        <v>1134157425.0100002</v>
      </c>
      <c r="C20" s="38">
        <v>1315746000</v>
      </c>
    </row>
    <row r="21" spans="1:3" ht="13.5" thickBot="1" x14ac:dyDescent="0.25">
      <c r="A21" s="6"/>
      <c r="B21" s="27"/>
      <c r="C21" s="28"/>
    </row>
    <row r="22" spans="1:3" x14ac:dyDescent="0.2">
      <c r="A22" s="52" t="s">
        <v>113</v>
      </c>
      <c r="B22" s="37">
        <v>6958708425.0100002</v>
      </c>
      <c r="C22" s="38">
        <v>6831413000</v>
      </c>
    </row>
    <row r="23" spans="1:3" x14ac:dyDescent="0.2">
      <c r="A23" s="6"/>
      <c r="B23" s="27"/>
      <c r="C23" s="28"/>
    </row>
    <row r="24" spans="1:3" x14ac:dyDescent="0.2">
      <c r="A24" s="6" t="s">
        <v>114</v>
      </c>
      <c r="B24" s="27">
        <v>123294000</v>
      </c>
      <c r="C24" s="28">
        <v>123294000</v>
      </c>
    </row>
    <row r="25" spans="1:3" x14ac:dyDescent="0.2">
      <c r="A25" s="6" t="s">
        <v>172</v>
      </c>
      <c r="B25" s="27">
        <v>4565709000</v>
      </c>
      <c r="C25" s="28">
        <v>4702527000</v>
      </c>
    </row>
    <row r="26" spans="1:3" x14ac:dyDescent="0.2">
      <c r="A26" s="6" t="s">
        <v>115</v>
      </c>
      <c r="B26" s="27">
        <v>-23000</v>
      </c>
      <c r="C26" s="28">
        <v>-156328000</v>
      </c>
    </row>
    <row r="27" spans="1:3" x14ac:dyDescent="0.2">
      <c r="A27" s="6" t="s">
        <v>116</v>
      </c>
      <c r="B27" s="27">
        <v>-190119000</v>
      </c>
      <c r="C27" s="28">
        <v>-194682000</v>
      </c>
    </row>
    <row r="28" spans="1:3" x14ac:dyDescent="0.2">
      <c r="A28" s="21" t="s">
        <v>173</v>
      </c>
      <c r="B28" s="27">
        <v>-1115317000</v>
      </c>
      <c r="C28" s="28">
        <v>-1367228000</v>
      </c>
    </row>
    <row r="29" spans="1:3" x14ac:dyDescent="0.2">
      <c r="A29" s="29" t="s">
        <v>117</v>
      </c>
      <c r="B29" s="30">
        <v>3383544000</v>
      </c>
      <c r="C29" s="31">
        <v>3107583000</v>
      </c>
    </row>
    <row r="30" spans="1:3" ht="13.5" thickBot="1" x14ac:dyDescent="0.25">
      <c r="A30" s="34" t="s">
        <v>118</v>
      </c>
      <c r="B30" s="27">
        <v>-32926000</v>
      </c>
      <c r="C30" s="28">
        <v>-23876000</v>
      </c>
    </row>
    <row r="31" spans="1:3" x14ac:dyDescent="0.2">
      <c r="A31" s="52" t="s">
        <v>119</v>
      </c>
      <c r="B31" s="37">
        <v>3350618000</v>
      </c>
      <c r="C31" s="38">
        <v>3083707000</v>
      </c>
    </row>
    <row r="32" spans="1:3" x14ac:dyDescent="0.2">
      <c r="A32" s="6"/>
      <c r="B32" s="53"/>
      <c r="C32" s="54"/>
    </row>
    <row r="33" spans="1:3" x14ac:dyDescent="0.2">
      <c r="A33" s="6" t="s">
        <v>120</v>
      </c>
      <c r="B33" s="27">
        <v>0</v>
      </c>
      <c r="C33" s="28">
        <v>281806000</v>
      </c>
    </row>
    <row r="34" spans="1:3" x14ac:dyDescent="0.2">
      <c r="A34" s="6" t="s">
        <v>121</v>
      </c>
      <c r="B34" s="27">
        <v>2441603000</v>
      </c>
      <c r="C34" s="28">
        <v>2818552000</v>
      </c>
    </row>
    <row r="35" spans="1:3" x14ac:dyDescent="0.2">
      <c r="A35" s="6" t="s">
        <v>122</v>
      </c>
      <c r="B35" s="27">
        <v>28006000</v>
      </c>
      <c r="C35" s="28">
        <v>59032000</v>
      </c>
    </row>
    <row r="36" spans="1:3" x14ac:dyDescent="0.2">
      <c r="A36" s="6" t="s">
        <v>123</v>
      </c>
      <c r="B36" s="27">
        <v>2000</v>
      </c>
      <c r="C36" s="28">
        <v>2000</v>
      </c>
    </row>
    <row r="37" spans="1:3" x14ac:dyDescent="0.2">
      <c r="A37" s="6" t="s">
        <v>124</v>
      </c>
      <c r="B37" s="27">
        <v>16776000</v>
      </c>
      <c r="C37" s="28">
        <v>17196000</v>
      </c>
    </row>
    <row r="38" spans="1:3" ht="13.5" thickBot="1" x14ac:dyDescent="0.25">
      <c r="A38" s="51" t="s">
        <v>125</v>
      </c>
      <c r="B38" s="27">
        <v>274213000</v>
      </c>
      <c r="C38" s="28">
        <v>262271000</v>
      </c>
    </row>
    <row r="39" spans="1:3" x14ac:dyDescent="0.2">
      <c r="A39" s="52" t="s">
        <v>126</v>
      </c>
      <c r="B39" s="37">
        <v>2760600000</v>
      </c>
      <c r="C39" s="38">
        <v>3438859000</v>
      </c>
    </row>
    <row r="40" spans="1:3" x14ac:dyDescent="0.2">
      <c r="A40" s="55"/>
      <c r="B40" s="53"/>
      <c r="C40" s="54"/>
    </row>
    <row r="41" spans="1:3" x14ac:dyDescent="0.2">
      <c r="A41" s="6" t="s">
        <v>120</v>
      </c>
      <c r="B41" s="27">
        <v>283216000</v>
      </c>
      <c r="C41" s="28">
        <v>9250000</v>
      </c>
    </row>
    <row r="42" spans="1:3" x14ac:dyDescent="0.2">
      <c r="A42" s="6" t="s">
        <v>121</v>
      </c>
      <c r="B42" s="27">
        <v>411820000</v>
      </c>
      <c r="C42" s="28">
        <v>97499000</v>
      </c>
    </row>
    <row r="43" spans="1:3" x14ac:dyDescent="0.2">
      <c r="A43" s="6" t="s">
        <v>122</v>
      </c>
      <c r="B43" s="27">
        <v>110978425.01000001</v>
      </c>
      <c r="C43" s="28">
        <v>129926000</v>
      </c>
    </row>
    <row r="44" spans="1:3" x14ac:dyDescent="0.2">
      <c r="A44" s="6" t="s">
        <v>123</v>
      </c>
      <c r="B44" s="27">
        <v>10719000</v>
      </c>
      <c r="C44" s="28">
        <v>7482000</v>
      </c>
    </row>
    <row r="45" spans="1:3" x14ac:dyDescent="0.2">
      <c r="A45" s="6" t="s">
        <v>124</v>
      </c>
      <c r="B45" s="27">
        <v>30757000</v>
      </c>
      <c r="C45" s="28">
        <v>19827000</v>
      </c>
    </row>
    <row r="46" spans="1:3" ht="13.5" thickBot="1" x14ac:dyDescent="0.25">
      <c r="A46" s="51" t="s">
        <v>127</v>
      </c>
      <c r="B46" s="27">
        <v>0</v>
      </c>
      <c r="C46" s="28">
        <v>44863000</v>
      </c>
    </row>
    <row r="47" spans="1:3" x14ac:dyDescent="0.2">
      <c r="A47" s="52" t="s">
        <v>128</v>
      </c>
      <c r="B47" s="37">
        <v>847490425.00999999</v>
      </c>
      <c r="C47" s="38">
        <v>308847000</v>
      </c>
    </row>
    <row r="48" spans="1:3" ht="13.5" thickBot="1" x14ac:dyDescent="0.25">
      <c r="A48" s="6"/>
      <c r="B48" s="53"/>
      <c r="C48" s="54"/>
    </row>
    <row r="49" spans="1:3" x14ac:dyDescent="0.2">
      <c r="A49" s="52" t="s">
        <v>129</v>
      </c>
      <c r="B49" s="37">
        <v>6958708425.0100002</v>
      </c>
      <c r="C49" s="38">
        <v>6831413000</v>
      </c>
    </row>
  </sheetData>
  <conditionalFormatting sqref="A4:C49 A3 C3">
    <cfRule type="expression" dxfId="10" priority="3">
      <formula>$A3="X"</formula>
    </cfRule>
  </conditionalFormatting>
  <conditionalFormatting sqref="B3">
    <cfRule type="expression" dxfId="9" priority="1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043B1-B04A-44AA-A102-A51D86C5F5CE}">
  <sheetPr>
    <pageSetUpPr fitToPage="1"/>
  </sheetPr>
  <dimension ref="A1:C33"/>
  <sheetViews>
    <sheetView workbookViewId="0">
      <selection activeCell="F22" sqref="F22"/>
    </sheetView>
  </sheetViews>
  <sheetFormatPr baseColWidth="10" defaultRowHeight="12.75" x14ac:dyDescent="0.2"/>
  <cols>
    <col min="1" max="1" width="61.5703125" bestFit="1" customWidth="1"/>
    <col min="2" max="3" width="18.7109375" customWidth="1"/>
  </cols>
  <sheetData>
    <row r="1" spans="1:3" x14ac:dyDescent="0.2">
      <c r="A1" s="1" t="s">
        <v>61</v>
      </c>
      <c r="B1" s="2"/>
      <c r="C1" s="3"/>
    </row>
    <row r="2" spans="1:3" x14ac:dyDescent="0.2">
      <c r="A2" s="22"/>
      <c r="B2" s="23"/>
      <c r="C2" s="23"/>
    </row>
    <row r="3" spans="1:3" x14ac:dyDescent="0.2">
      <c r="A3" s="24" t="s">
        <v>62</v>
      </c>
      <c r="B3" s="25">
        <v>2021</v>
      </c>
      <c r="C3" s="26">
        <v>2020</v>
      </c>
    </row>
    <row r="4" spans="1:3" x14ac:dyDescent="0.2">
      <c r="A4" s="29" t="s">
        <v>5</v>
      </c>
      <c r="B4" s="30">
        <v>284688000</v>
      </c>
      <c r="C4" s="31">
        <v>289549000</v>
      </c>
    </row>
    <row r="5" spans="1:3" x14ac:dyDescent="0.2">
      <c r="A5" s="10" t="s">
        <v>63</v>
      </c>
      <c r="B5" s="27">
        <v>88656000</v>
      </c>
      <c r="C5" s="28">
        <v>85329000</v>
      </c>
    </row>
    <row r="6" spans="1:3" x14ac:dyDescent="0.2">
      <c r="A6" s="21" t="s">
        <v>64</v>
      </c>
      <c r="B6" s="27">
        <v>1707000</v>
      </c>
      <c r="C6" s="28">
        <v>2823000</v>
      </c>
    </row>
    <row r="7" spans="1:3" x14ac:dyDescent="0.2">
      <c r="A7" s="29" t="s">
        <v>65</v>
      </c>
      <c r="B7" s="30">
        <v>375051000</v>
      </c>
      <c r="C7" s="31">
        <v>377701000</v>
      </c>
    </row>
    <row r="8" spans="1:3" x14ac:dyDescent="0.2">
      <c r="A8" s="10" t="s">
        <v>66</v>
      </c>
      <c r="B8" s="27">
        <v>-61401000</v>
      </c>
      <c r="C8" s="28">
        <v>-71849000</v>
      </c>
    </row>
    <row r="9" spans="1:3" x14ac:dyDescent="0.2">
      <c r="A9" s="21" t="s">
        <v>67</v>
      </c>
      <c r="B9" s="27">
        <v>-102691000</v>
      </c>
      <c r="C9" s="28">
        <v>-99414000</v>
      </c>
    </row>
    <row r="10" spans="1:3" x14ac:dyDescent="0.2">
      <c r="A10" s="29" t="s">
        <v>7</v>
      </c>
      <c r="B10" s="30">
        <v>210959000</v>
      </c>
      <c r="C10" s="31">
        <v>206438000</v>
      </c>
    </row>
    <row r="11" spans="1:3" x14ac:dyDescent="0.2">
      <c r="A11" s="29" t="s">
        <v>8</v>
      </c>
      <c r="B11" s="30">
        <v>25710000</v>
      </c>
      <c r="C11" s="31">
        <v>7934000</v>
      </c>
    </row>
    <row r="12" spans="1:3" x14ac:dyDescent="0.2">
      <c r="A12" s="29" t="s">
        <v>10</v>
      </c>
      <c r="B12" s="30">
        <v>18897000</v>
      </c>
      <c r="C12" s="31">
        <v>-24173000</v>
      </c>
    </row>
    <row r="13" spans="1:3" x14ac:dyDescent="0.2">
      <c r="A13" s="6" t="s">
        <v>69</v>
      </c>
      <c r="B13" s="27">
        <v>2150000</v>
      </c>
      <c r="C13" s="28">
        <v>2659000</v>
      </c>
    </row>
    <row r="14" spans="1:3" x14ac:dyDescent="0.2">
      <c r="A14" s="21" t="s">
        <v>70</v>
      </c>
      <c r="B14" s="27">
        <v>-47654000</v>
      </c>
      <c r="C14" s="28">
        <v>-48909000</v>
      </c>
    </row>
    <row r="15" spans="1:3" x14ac:dyDescent="0.2">
      <c r="A15" s="29" t="s">
        <v>12</v>
      </c>
      <c r="B15" s="30">
        <v>210062000</v>
      </c>
      <c r="C15" s="31">
        <v>143949000</v>
      </c>
    </row>
    <row r="16" spans="1:3" x14ac:dyDescent="0.2">
      <c r="A16" s="29" t="s">
        <v>71</v>
      </c>
      <c r="B16" s="30">
        <v>85893000</v>
      </c>
      <c r="C16" s="31">
        <v>-156599000</v>
      </c>
    </row>
    <row r="17" spans="1:3" x14ac:dyDescent="0.2">
      <c r="A17" s="29" t="s">
        <v>72</v>
      </c>
      <c r="B17" s="30">
        <v>295955000</v>
      </c>
      <c r="C17" s="31">
        <v>-12650000</v>
      </c>
    </row>
    <row r="18" spans="1:3" x14ac:dyDescent="0.2">
      <c r="A18" s="6" t="s">
        <v>73</v>
      </c>
      <c r="B18" s="27">
        <v>-81079000</v>
      </c>
      <c r="C18" s="28">
        <v>-63990000</v>
      </c>
    </row>
    <row r="19" spans="1:3" x14ac:dyDescent="0.2">
      <c r="A19" s="6" t="s">
        <v>74</v>
      </c>
      <c r="B19" s="27">
        <v>1813000</v>
      </c>
      <c r="C19" s="28">
        <v>2209000</v>
      </c>
    </row>
    <row r="20" spans="1:3" x14ac:dyDescent="0.2">
      <c r="A20" s="6" t="s">
        <v>75</v>
      </c>
      <c r="B20" s="27">
        <v>472000</v>
      </c>
      <c r="C20" s="28">
        <v>-1937000</v>
      </c>
    </row>
    <row r="21" spans="1:3" x14ac:dyDescent="0.2">
      <c r="A21" s="6" t="s">
        <v>76</v>
      </c>
      <c r="B21" s="27">
        <v>29339000</v>
      </c>
      <c r="C21" s="28">
        <v>-14560000</v>
      </c>
    </row>
    <row r="22" spans="1:3" x14ac:dyDescent="0.2">
      <c r="A22" s="21" t="s">
        <v>77</v>
      </c>
      <c r="B22" s="27">
        <v>139831000</v>
      </c>
      <c r="C22" s="28">
        <v>-69496000</v>
      </c>
    </row>
    <row r="23" spans="1:3" x14ac:dyDescent="0.2">
      <c r="A23" s="29" t="s">
        <v>15</v>
      </c>
      <c r="B23" s="30">
        <v>90376000</v>
      </c>
      <c r="C23" s="31">
        <v>-147774000</v>
      </c>
    </row>
    <row r="24" spans="1:3" x14ac:dyDescent="0.2">
      <c r="A24" s="29" t="s">
        <v>78</v>
      </c>
      <c r="B24" s="30">
        <v>386331000</v>
      </c>
      <c r="C24" s="31">
        <v>-160424000</v>
      </c>
    </row>
    <row r="25" spans="1:3" x14ac:dyDescent="0.2">
      <c r="A25" s="6" t="s">
        <v>79</v>
      </c>
      <c r="B25" s="27">
        <v>-10487000</v>
      </c>
      <c r="C25" s="28">
        <v>-11862000</v>
      </c>
    </row>
    <row r="26" spans="1:3" x14ac:dyDescent="0.2">
      <c r="A26" s="21" t="s">
        <v>80</v>
      </c>
      <c r="B26" s="27">
        <v>-30007000</v>
      </c>
      <c r="C26" s="28">
        <v>6403000</v>
      </c>
    </row>
    <row r="27" spans="1:3" x14ac:dyDescent="0.2">
      <c r="A27" s="29" t="s">
        <v>81</v>
      </c>
      <c r="B27" s="30">
        <v>345837000</v>
      </c>
      <c r="C27" s="31">
        <v>-165883000</v>
      </c>
    </row>
    <row r="28" spans="1:3" ht="13.5" thickBot="1" x14ac:dyDescent="0.25">
      <c r="A28" s="34" t="s">
        <v>82</v>
      </c>
      <c r="B28" s="35">
        <v>0</v>
      </c>
      <c r="C28" s="28">
        <v>0</v>
      </c>
    </row>
    <row r="29" spans="1:3" x14ac:dyDescent="0.2">
      <c r="A29" s="36" t="s">
        <v>17</v>
      </c>
      <c r="B29" s="37">
        <v>345837000</v>
      </c>
      <c r="C29" s="38">
        <v>-165883000</v>
      </c>
    </row>
    <row r="30" spans="1:3" x14ac:dyDescent="0.2">
      <c r="A30" s="39" t="s">
        <v>83</v>
      </c>
      <c r="B30" s="30">
        <v>347051000</v>
      </c>
      <c r="C30" s="31">
        <v>-167014000</v>
      </c>
    </row>
    <row r="31" spans="1:3" x14ac:dyDescent="0.2">
      <c r="A31" s="39" t="s">
        <v>84</v>
      </c>
      <c r="B31" s="30">
        <v>-1214000</v>
      </c>
      <c r="C31" s="31">
        <v>1131000</v>
      </c>
    </row>
    <row r="32" spans="1:3" x14ac:dyDescent="0.2">
      <c r="A32" s="29" t="s">
        <v>85</v>
      </c>
      <c r="B32" s="40">
        <v>2.8148355722654537</v>
      </c>
      <c r="C32" s="41">
        <v>-1.4966045293009214</v>
      </c>
    </row>
    <row r="33" spans="1:3" x14ac:dyDescent="0.2">
      <c r="A33" s="29" t="s">
        <v>86</v>
      </c>
      <c r="B33" s="40">
        <v>2.5890953389387823</v>
      </c>
      <c r="C33" s="41">
        <v>-1.4966045293009214</v>
      </c>
    </row>
  </sheetData>
  <conditionalFormatting sqref="A3:C33">
    <cfRule type="expression" dxfId="8" priority="2">
      <formula>$A3="x"</formula>
    </cfRule>
  </conditionalFormatting>
  <pageMargins left="0.7" right="0.7" top="0.78740157499999996" bottom="0.78740157499999996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A2B2D-AB08-4A1D-8178-D9F131EBAECE}">
  <sheetPr>
    <pageSetUpPr fitToPage="1"/>
  </sheetPr>
  <dimension ref="A1:C25"/>
  <sheetViews>
    <sheetView workbookViewId="0">
      <selection activeCell="F19" sqref="F19"/>
    </sheetView>
  </sheetViews>
  <sheetFormatPr baseColWidth="10" defaultRowHeight="12.75" x14ac:dyDescent="0.2"/>
  <cols>
    <col min="1" max="1" width="65.140625" bestFit="1" customWidth="1"/>
    <col min="2" max="3" width="18.7109375" customWidth="1"/>
  </cols>
  <sheetData>
    <row r="1" spans="1:3" x14ac:dyDescent="0.2">
      <c r="A1" s="42" t="s">
        <v>87</v>
      </c>
      <c r="B1" s="2"/>
      <c r="C1" s="3"/>
    </row>
    <row r="2" spans="1:3" x14ac:dyDescent="0.2">
      <c r="A2" s="22"/>
      <c r="B2" s="4"/>
      <c r="C2" s="4"/>
    </row>
    <row r="3" spans="1:3" x14ac:dyDescent="0.2">
      <c r="A3" s="24" t="s">
        <v>62</v>
      </c>
      <c r="B3" s="25">
        <v>2021</v>
      </c>
      <c r="C3" s="26">
        <v>2020</v>
      </c>
    </row>
    <row r="4" spans="1:3" x14ac:dyDescent="0.2">
      <c r="A4" s="43" t="s">
        <v>17</v>
      </c>
      <c r="B4" s="30">
        <v>345837000</v>
      </c>
      <c r="C4" s="31">
        <v>-165883000</v>
      </c>
    </row>
    <row r="5" spans="1:3" x14ac:dyDescent="0.2">
      <c r="A5" s="43" t="s">
        <v>88</v>
      </c>
      <c r="B5" s="30"/>
      <c r="C5" s="31"/>
    </row>
    <row r="6" spans="1:3" x14ac:dyDescent="0.2">
      <c r="A6" s="44" t="s">
        <v>89</v>
      </c>
      <c r="B6" s="27">
        <v>-2256000</v>
      </c>
      <c r="C6" s="28">
        <v>-5354000</v>
      </c>
    </row>
    <row r="7" spans="1:3" x14ac:dyDescent="0.2">
      <c r="A7" s="45" t="s">
        <v>90</v>
      </c>
      <c r="B7" s="27">
        <v>-7687000</v>
      </c>
      <c r="C7" s="28">
        <v>-5687000</v>
      </c>
    </row>
    <row r="8" spans="1:3" x14ac:dyDescent="0.2">
      <c r="A8" s="45" t="s">
        <v>91</v>
      </c>
      <c r="B8" s="27">
        <v>5431000</v>
      </c>
      <c r="C8" s="28">
        <v>333000</v>
      </c>
    </row>
    <row r="9" spans="1:3" x14ac:dyDescent="0.2">
      <c r="A9" s="6" t="s">
        <v>92</v>
      </c>
      <c r="B9" s="27">
        <v>966000</v>
      </c>
      <c r="C9" s="28">
        <v>535000</v>
      </c>
    </row>
    <row r="10" spans="1:3" x14ac:dyDescent="0.2">
      <c r="A10" s="45" t="s">
        <v>90</v>
      </c>
      <c r="B10" s="27">
        <v>1712000</v>
      </c>
      <c r="C10" s="28">
        <v>494000</v>
      </c>
    </row>
    <row r="11" spans="1:3" x14ac:dyDescent="0.2">
      <c r="A11" s="45" t="s">
        <v>91</v>
      </c>
      <c r="B11" s="27">
        <v>-392000</v>
      </c>
      <c r="C11" s="28">
        <v>0</v>
      </c>
    </row>
    <row r="12" spans="1:3" ht="13.5" thickBot="1" x14ac:dyDescent="0.25">
      <c r="A12" s="46" t="s">
        <v>93</v>
      </c>
      <c r="B12" s="27">
        <v>-354000</v>
      </c>
      <c r="C12" s="28">
        <v>41000</v>
      </c>
    </row>
    <row r="13" spans="1:3" x14ac:dyDescent="0.2">
      <c r="A13" s="47" t="s">
        <v>94</v>
      </c>
      <c r="B13" s="37">
        <v>-1290000</v>
      </c>
      <c r="C13" s="38">
        <v>-4819000</v>
      </c>
    </row>
    <row r="14" spans="1:3" x14ac:dyDescent="0.2">
      <c r="A14" s="43" t="s">
        <v>95</v>
      </c>
      <c r="B14" s="30"/>
      <c r="C14" s="31"/>
    </row>
    <row r="15" spans="1:3" ht="25.5" x14ac:dyDescent="0.2">
      <c r="A15" s="48" t="s">
        <v>96</v>
      </c>
      <c r="B15" s="27">
        <v>-311000</v>
      </c>
      <c r="C15" s="28">
        <v>-505000</v>
      </c>
    </row>
    <row r="16" spans="1:3" x14ac:dyDescent="0.2">
      <c r="A16" s="45" t="s">
        <v>90</v>
      </c>
      <c r="B16" s="27">
        <v>-415000</v>
      </c>
      <c r="C16" s="28">
        <v>-674000</v>
      </c>
    </row>
    <row r="17" spans="1:3" x14ac:dyDescent="0.2">
      <c r="A17" s="45" t="s">
        <v>93</v>
      </c>
      <c r="B17" s="27">
        <v>104000</v>
      </c>
      <c r="C17" s="28">
        <v>169000</v>
      </c>
    </row>
    <row r="18" spans="1:3" x14ac:dyDescent="0.2">
      <c r="A18" s="44" t="s">
        <v>92</v>
      </c>
      <c r="B18" s="27">
        <v>25651000</v>
      </c>
      <c r="C18" s="28">
        <v>-24787000</v>
      </c>
    </row>
    <row r="19" spans="1:3" x14ac:dyDescent="0.2">
      <c r="A19" s="45" t="s">
        <v>90</v>
      </c>
      <c r="B19" s="27">
        <v>34202000</v>
      </c>
      <c r="C19" s="28">
        <v>-33049000</v>
      </c>
    </row>
    <row r="20" spans="1:3" ht="13.5" thickBot="1" x14ac:dyDescent="0.25">
      <c r="A20" s="46" t="s">
        <v>93</v>
      </c>
      <c r="B20" s="27">
        <v>-8551000</v>
      </c>
      <c r="C20" s="28">
        <v>8262000</v>
      </c>
    </row>
    <row r="21" spans="1:3" x14ac:dyDescent="0.2">
      <c r="A21" s="47" t="s">
        <v>97</v>
      </c>
      <c r="B21" s="37">
        <v>25340000</v>
      </c>
      <c r="C21" s="38">
        <v>-25292000</v>
      </c>
    </row>
    <row r="22" spans="1:3" x14ac:dyDescent="0.2">
      <c r="A22" s="43" t="s">
        <v>98</v>
      </c>
      <c r="B22" s="30">
        <v>24050000</v>
      </c>
      <c r="C22" s="31">
        <v>-30111000</v>
      </c>
    </row>
    <row r="23" spans="1:3" x14ac:dyDescent="0.2">
      <c r="A23" s="43" t="s">
        <v>99</v>
      </c>
      <c r="B23" s="30">
        <v>369887000</v>
      </c>
      <c r="C23" s="31">
        <v>-195994000</v>
      </c>
    </row>
    <row r="24" spans="1:3" x14ac:dyDescent="0.2">
      <c r="A24" s="49" t="s">
        <v>83</v>
      </c>
      <c r="B24" s="30">
        <v>371101000</v>
      </c>
      <c r="C24" s="31">
        <v>-195085000</v>
      </c>
    </row>
    <row r="25" spans="1:3" x14ac:dyDescent="0.2">
      <c r="A25" s="49" t="s">
        <v>84</v>
      </c>
      <c r="B25" s="30">
        <v>-1214000</v>
      </c>
      <c r="C25" s="31">
        <v>-909000</v>
      </c>
    </row>
  </sheetData>
  <conditionalFormatting sqref="C12 A13:C25 A3:C11">
    <cfRule type="expression" dxfId="7" priority="6">
      <formula>#REF!="x"</formula>
    </cfRule>
  </conditionalFormatting>
  <conditionalFormatting sqref="A12">
    <cfRule type="expression" dxfId="6" priority="4">
      <formula>#REF!="x"</formula>
    </cfRule>
  </conditionalFormatting>
  <conditionalFormatting sqref="B12">
    <cfRule type="expression" dxfId="5" priority="1">
      <formula>#REF!="x"</formula>
    </cfRule>
  </conditionalFormatting>
  <pageMargins left="0.7" right="0.7" top="0.78740157499999996" bottom="0.78740157499999996" header="0.3" footer="0.3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0413B-083D-4602-AE8A-A3E2AB6E5E4E}">
  <sheetPr>
    <pageSetUpPr fitToPage="1"/>
  </sheetPr>
  <dimension ref="A1:C49"/>
  <sheetViews>
    <sheetView topLeftCell="A10" workbookViewId="0">
      <selection activeCell="G27" sqref="G27"/>
    </sheetView>
  </sheetViews>
  <sheetFormatPr baseColWidth="10" defaultRowHeight="12.75" x14ac:dyDescent="0.2"/>
  <cols>
    <col min="1" max="1" width="104.140625" bestFit="1" customWidth="1"/>
  </cols>
  <sheetData>
    <row r="1" spans="1:3" x14ac:dyDescent="0.2">
      <c r="A1" s="42" t="s">
        <v>130</v>
      </c>
      <c r="B1" s="50"/>
      <c r="C1" s="50"/>
    </row>
    <row r="2" spans="1:3" x14ac:dyDescent="0.2">
      <c r="A2" s="6"/>
      <c r="B2" s="4"/>
      <c r="C2" s="4"/>
    </row>
    <row r="3" spans="1:3" x14ac:dyDescent="0.2">
      <c r="A3" s="56" t="s">
        <v>62</v>
      </c>
      <c r="B3" s="25">
        <v>2021</v>
      </c>
      <c r="C3" s="26">
        <v>2020</v>
      </c>
    </row>
    <row r="4" spans="1:3" x14ac:dyDescent="0.2">
      <c r="A4" s="48" t="s">
        <v>131</v>
      </c>
      <c r="B4" s="27">
        <v>386331000</v>
      </c>
      <c r="C4" s="28">
        <v>-160424000</v>
      </c>
    </row>
    <row r="5" spans="1:3" x14ac:dyDescent="0.2">
      <c r="A5" s="44" t="s">
        <v>132</v>
      </c>
      <c r="B5" s="27">
        <v>-120976000</v>
      </c>
      <c r="C5" s="28">
        <v>166464000</v>
      </c>
    </row>
    <row r="6" spans="1:3" x14ac:dyDescent="0.2">
      <c r="A6" s="6" t="s">
        <v>133</v>
      </c>
      <c r="B6" s="27">
        <v>254000</v>
      </c>
      <c r="C6" s="28">
        <v>-45000</v>
      </c>
    </row>
    <row r="7" spans="1:3" x14ac:dyDescent="0.2">
      <c r="A7" s="6" t="s">
        <v>134</v>
      </c>
      <c r="B7" s="27">
        <v>-61000</v>
      </c>
      <c r="C7" s="28">
        <v>227000</v>
      </c>
    </row>
    <row r="8" spans="1:3" x14ac:dyDescent="0.2">
      <c r="A8" s="6" t="s">
        <v>135</v>
      </c>
      <c r="B8" s="27">
        <v>11667000</v>
      </c>
      <c r="C8" s="28">
        <v>29387000</v>
      </c>
    </row>
    <row r="9" spans="1:3" x14ac:dyDescent="0.2">
      <c r="A9" s="44" t="s">
        <v>77</v>
      </c>
      <c r="B9" s="27">
        <v>-139512000</v>
      </c>
      <c r="C9" s="28">
        <v>69496000</v>
      </c>
    </row>
    <row r="10" spans="1:3" x14ac:dyDescent="0.2">
      <c r="A10" s="44" t="s">
        <v>136</v>
      </c>
      <c r="B10" s="27">
        <v>-25222000</v>
      </c>
      <c r="C10" s="28">
        <v>15173000</v>
      </c>
    </row>
    <row r="11" spans="1:3" x14ac:dyDescent="0.2">
      <c r="A11" s="44" t="s">
        <v>137</v>
      </c>
      <c r="B11" s="27">
        <v>82102000</v>
      </c>
      <c r="C11" s="28">
        <v>62206000</v>
      </c>
    </row>
    <row r="12" spans="1:3" x14ac:dyDescent="0.2">
      <c r="A12" s="44" t="s">
        <v>68</v>
      </c>
      <c r="B12" s="27">
        <v>-28911000</v>
      </c>
      <c r="C12" s="28">
        <v>-243000</v>
      </c>
    </row>
    <row r="13" spans="1:3" x14ac:dyDescent="0.2">
      <c r="A13" s="32" t="s">
        <v>138</v>
      </c>
      <c r="B13" s="27">
        <v>-12384000</v>
      </c>
      <c r="C13" s="28">
        <v>-562000</v>
      </c>
    </row>
    <row r="14" spans="1:3" x14ac:dyDescent="0.2">
      <c r="A14" s="57" t="s">
        <v>139</v>
      </c>
      <c r="B14" s="30">
        <v>153288000</v>
      </c>
      <c r="C14" s="31">
        <v>181679000</v>
      </c>
    </row>
    <row r="15" spans="1:3" x14ac:dyDescent="0.2">
      <c r="A15" s="33" t="s">
        <v>140</v>
      </c>
      <c r="B15" s="27">
        <v>-5995000</v>
      </c>
      <c r="C15" s="28">
        <v>-4644000</v>
      </c>
    </row>
    <row r="16" spans="1:3" x14ac:dyDescent="0.2">
      <c r="A16" s="57" t="s">
        <v>141</v>
      </c>
      <c r="B16" s="30">
        <v>147293000</v>
      </c>
      <c r="C16" s="31">
        <v>177035000</v>
      </c>
    </row>
    <row r="17" spans="1:3" x14ac:dyDescent="0.2">
      <c r="A17" s="44" t="s">
        <v>142</v>
      </c>
      <c r="B17" s="27">
        <v>110000</v>
      </c>
      <c r="C17" s="28">
        <v>2712000</v>
      </c>
    </row>
    <row r="18" spans="1:3" x14ac:dyDescent="0.2">
      <c r="A18" s="44" t="s">
        <v>143</v>
      </c>
      <c r="B18" s="27">
        <v>-16537000</v>
      </c>
      <c r="C18" s="28">
        <v>-13218000</v>
      </c>
    </row>
    <row r="19" spans="1:3" x14ac:dyDescent="0.2">
      <c r="A19" s="44" t="s">
        <v>176</v>
      </c>
      <c r="B19" s="27">
        <v>72351000</v>
      </c>
      <c r="C19" s="28">
        <v>-4759000</v>
      </c>
    </row>
    <row r="20" spans="1:3" x14ac:dyDescent="0.2">
      <c r="A20" s="32" t="s">
        <v>144</v>
      </c>
      <c r="B20" s="27">
        <v>13930000</v>
      </c>
      <c r="C20" s="28">
        <v>-13892000</v>
      </c>
    </row>
    <row r="21" spans="1:3" x14ac:dyDescent="0.2">
      <c r="A21" s="57" t="s">
        <v>145</v>
      </c>
      <c r="B21" s="30">
        <v>217147000</v>
      </c>
      <c r="C21" s="31">
        <v>147878000</v>
      </c>
    </row>
    <row r="22" spans="1:3" x14ac:dyDescent="0.2">
      <c r="A22" s="44" t="s">
        <v>146</v>
      </c>
      <c r="B22" s="27">
        <v>-141859000</v>
      </c>
      <c r="C22" s="28">
        <v>-127510000</v>
      </c>
    </row>
    <row r="23" spans="1:3" x14ac:dyDescent="0.2">
      <c r="A23" s="6" t="s">
        <v>174</v>
      </c>
      <c r="B23" s="27">
        <v>-102534000</v>
      </c>
      <c r="C23" s="28">
        <v>-29444000</v>
      </c>
    </row>
    <row r="24" spans="1:3" x14ac:dyDescent="0.2">
      <c r="A24" s="6" t="s">
        <v>175</v>
      </c>
      <c r="B24" s="27">
        <v>97000</v>
      </c>
      <c r="C24" s="28">
        <v>-812000</v>
      </c>
    </row>
    <row r="25" spans="1:3" x14ac:dyDescent="0.2">
      <c r="A25" s="6" t="s">
        <v>177</v>
      </c>
      <c r="B25" s="27">
        <v>139527000</v>
      </c>
      <c r="C25" s="28">
        <v>17830000</v>
      </c>
    </row>
    <row r="26" spans="1:3" x14ac:dyDescent="0.2">
      <c r="A26" s="44" t="s">
        <v>147</v>
      </c>
      <c r="B26" s="27">
        <v>-3871000</v>
      </c>
      <c r="C26" s="28">
        <v>-7731000</v>
      </c>
    </row>
    <row r="27" spans="1:3" x14ac:dyDescent="0.2">
      <c r="A27" s="44" t="s">
        <v>148</v>
      </c>
      <c r="B27" s="27">
        <v>103908000</v>
      </c>
      <c r="C27" s="28">
        <v>70954000</v>
      </c>
    </row>
    <row r="28" spans="1:3" x14ac:dyDescent="0.2">
      <c r="A28" s="44" t="s">
        <v>149</v>
      </c>
      <c r="B28" s="27">
        <v>0</v>
      </c>
      <c r="C28" s="28">
        <v>922000</v>
      </c>
    </row>
    <row r="29" spans="1:3" x14ac:dyDescent="0.2">
      <c r="A29" s="44" t="s">
        <v>150</v>
      </c>
      <c r="B29" s="27">
        <v>13189000</v>
      </c>
      <c r="C29" s="28">
        <v>16778000</v>
      </c>
    </row>
    <row r="30" spans="1:3" x14ac:dyDescent="0.2">
      <c r="A30" s="32" t="s">
        <v>151</v>
      </c>
      <c r="B30" s="27">
        <v>1050000</v>
      </c>
      <c r="C30" s="28">
        <v>1089000</v>
      </c>
    </row>
    <row r="31" spans="1:3" x14ac:dyDescent="0.2">
      <c r="A31" s="57" t="s">
        <v>152</v>
      </c>
      <c r="B31" s="30">
        <v>9507000</v>
      </c>
      <c r="C31" s="31">
        <v>-57924000</v>
      </c>
    </row>
    <row r="32" spans="1:3" x14ac:dyDescent="0.2">
      <c r="A32" s="44" t="s">
        <v>153</v>
      </c>
      <c r="B32" s="27">
        <v>213408000</v>
      </c>
      <c r="C32" s="28">
        <v>766344000</v>
      </c>
    </row>
    <row r="33" spans="1:3" x14ac:dyDescent="0.2">
      <c r="A33" s="44" t="s">
        <v>154</v>
      </c>
      <c r="B33" s="27">
        <v>0</v>
      </c>
      <c r="C33" s="28">
        <v>118563000</v>
      </c>
    </row>
    <row r="34" spans="1:3" x14ac:dyDescent="0.2">
      <c r="A34" s="44" t="s">
        <v>155</v>
      </c>
      <c r="B34" s="27">
        <v>-325800000</v>
      </c>
      <c r="C34" s="28">
        <v>-436695000</v>
      </c>
    </row>
    <row r="35" spans="1:3" x14ac:dyDescent="0.2">
      <c r="A35" s="44" t="s">
        <v>156</v>
      </c>
      <c r="B35" s="27">
        <v>0</v>
      </c>
      <c r="C35" s="28">
        <v>233959000</v>
      </c>
    </row>
    <row r="36" spans="1:3" x14ac:dyDescent="0.2">
      <c r="A36" s="44" t="s">
        <v>157</v>
      </c>
      <c r="B36" s="27">
        <v>-13702000</v>
      </c>
      <c r="C36" s="28">
        <v>-11321000</v>
      </c>
    </row>
    <row r="37" spans="1:3" x14ac:dyDescent="0.2">
      <c r="A37" s="44" t="s">
        <v>158</v>
      </c>
      <c r="B37" s="27">
        <v>-57058000</v>
      </c>
      <c r="C37" s="28">
        <v>-48259000</v>
      </c>
    </row>
    <row r="38" spans="1:3" x14ac:dyDescent="0.2">
      <c r="A38" s="44" t="s">
        <v>159</v>
      </c>
      <c r="B38" s="27">
        <v>-5765000</v>
      </c>
      <c r="C38" s="28">
        <v>0</v>
      </c>
    </row>
    <row r="39" spans="1:3" x14ac:dyDescent="0.2">
      <c r="A39" s="44" t="s">
        <v>160</v>
      </c>
      <c r="B39" s="27">
        <v>-92470000</v>
      </c>
      <c r="C39" s="28">
        <v>0</v>
      </c>
    </row>
    <row r="40" spans="1:3" x14ac:dyDescent="0.2">
      <c r="A40" s="44" t="s">
        <v>161</v>
      </c>
      <c r="B40" s="27">
        <v>-8504000</v>
      </c>
      <c r="C40" s="28">
        <v>-36000</v>
      </c>
    </row>
    <row r="41" spans="1:3" x14ac:dyDescent="0.2">
      <c r="A41" s="58" t="s">
        <v>162</v>
      </c>
      <c r="B41" s="30">
        <v>-289891000</v>
      </c>
      <c r="C41" s="31">
        <v>622555000</v>
      </c>
    </row>
    <row r="42" spans="1:3" x14ac:dyDescent="0.2">
      <c r="A42" s="32" t="s">
        <v>163</v>
      </c>
      <c r="B42" s="27">
        <v>-1035000</v>
      </c>
      <c r="C42" s="28">
        <v>-6232000</v>
      </c>
    </row>
    <row r="43" spans="1:3" x14ac:dyDescent="0.2">
      <c r="A43" s="58" t="s">
        <v>164</v>
      </c>
      <c r="B43" s="30">
        <v>-64272000</v>
      </c>
      <c r="C43" s="31">
        <v>706277000</v>
      </c>
    </row>
    <row r="44" spans="1:3" x14ac:dyDescent="0.2">
      <c r="A44" s="44" t="s">
        <v>165</v>
      </c>
      <c r="B44" s="27">
        <v>1047085000</v>
      </c>
      <c r="C44" s="28">
        <v>341161000</v>
      </c>
    </row>
    <row r="45" spans="1:3" x14ac:dyDescent="0.2">
      <c r="A45" s="44" t="s">
        <v>166</v>
      </c>
      <c r="B45" s="27">
        <v>4333000</v>
      </c>
      <c r="C45" s="28">
        <v>3980000</v>
      </c>
    </row>
    <row r="46" spans="1:3" x14ac:dyDescent="0.2">
      <c r="A46" s="44" t="s">
        <v>167</v>
      </c>
      <c r="B46" s="27">
        <v>1051418000</v>
      </c>
      <c r="C46" s="28">
        <v>345141000</v>
      </c>
    </row>
    <row r="47" spans="1:3" x14ac:dyDescent="0.2">
      <c r="A47" s="44" t="s">
        <v>168</v>
      </c>
      <c r="B47" s="27">
        <v>987146000</v>
      </c>
      <c r="C47" s="28">
        <v>1051418000</v>
      </c>
    </row>
    <row r="48" spans="1:3" ht="13.5" thickBot="1" x14ac:dyDescent="0.25">
      <c r="A48" s="59" t="s">
        <v>169</v>
      </c>
      <c r="B48" s="27">
        <v>0</v>
      </c>
      <c r="C48" s="60">
        <v>4333000</v>
      </c>
    </row>
    <row r="49" spans="1:3" x14ac:dyDescent="0.2">
      <c r="A49" s="61" t="s">
        <v>170</v>
      </c>
      <c r="B49" s="37">
        <v>987146000</v>
      </c>
      <c r="C49" s="38">
        <v>1047085000</v>
      </c>
    </row>
  </sheetData>
  <conditionalFormatting sqref="B47:C49 B42:C45 B4:C31 B32:B37 B39:B41 C32:C41 A3:A49">
    <cfRule type="expression" dxfId="4" priority="20">
      <formula>#REF!="X"</formula>
    </cfRule>
  </conditionalFormatting>
  <conditionalFormatting sqref="C46">
    <cfRule type="expression" dxfId="3" priority="8">
      <formula>#REF!="X"</formula>
    </cfRule>
  </conditionalFormatting>
  <conditionalFormatting sqref="B46">
    <cfRule type="expression" dxfId="2" priority="7">
      <formula>#REF!="X"</formula>
    </cfRule>
  </conditionalFormatting>
  <conditionalFormatting sqref="B38">
    <cfRule type="expression" dxfId="1" priority="2">
      <formula>#REF!="X"</formula>
    </cfRule>
  </conditionalFormatting>
  <conditionalFormatting sqref="B3:C3">
    <cfRule type="expression" dxfId="0" priority="1">
      <formula>$A3="x"</formula>
    </cfRule>
  </conditionalFormatting>
  <pageMargins left="0.7" right="0.7" top="0.78740157499999996" bottom="0.78740157499999996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>IMMOFINANZ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Auinger Lina</dc:creator>
  <cp:lastModifiedBy>Schragl Bettina</cp:lastModifiedBy>
  <cp:lastPrinted>2022-04-20T14:07:51Z</cp:lastPrinted>
  <dcterms:created xsi:type="dcterms:W3CDTF">2022-04-07T14:12:15Z</dcterms:created>
  <dcterms:modified xsi:type="dcterms:W3CDTF">2022-04-20T14:22:27Z</dcterms:modified>
</cp:coreProperties>
</file>