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M:\CC&amp;IR\CC\Finanzergebnisse\2022_Q1-3\Excels für Versand\"/>
    </mc:Choice>
  </mc:AlternateContent>
  <xr:revisionPtr revIDLastSave="0" documentId="13_ncr:1_{2ED2C80C-891E-467F-ACB9-8BB8B667785F}" xr6:coauthVersionLast="47" xr6:coauthVersionMax="47" xr10:uidLastSave="{00000000-0000-0000-0000-000000000000}"/>
  <bookViews>
    <workbookView xWindow="-120" yWindow="-120" windowWidth="29040" windowHeight="15840" xr2:uid="{B3D1833B-E269-4542-96AC-EB5A1EB17CB7}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externalReferences>
    <externalReference r:id="rId6"/>
  </externalReferences>
  <definedNames>
    <definedName name="EPRA_EKGruppe">[1]BS!$E$30</definedName>
    <definedName name="EPRA_EKGruppeVJ">[1]BS!$F$30</definedName>
    <definedName name="Sy_nop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<sst xmlns="http://schemas.openxmlformats.org/spreadsheetml/2006/main" count="279" uniqueCount="180">
  <si>
    <t>Key Figures</t>
  </si>
  <si>
    <t>Earnings Data</t>
  </si>
  <si>
    <t>Q1–3 2022</t>
  </si>
  <si>
    <t>Q1–3 2021</t>
  </si>
  <si>
    <t>Change in %</t>
  </si>
  <si>
    <t>Rental income</t>
  </si>
  <si>
    <t>in MEUR</t>
  </si>
  <si>
    <t>Results of asset management</t>
  </si>
  <si>
    <t>Results of property sales</t>
  </si>
  <si>
    <t>Results of property development</t>
  </si>
  <si>
    <t>n/a</t>
  </si>
  <si>
    <t>Results of operations</t>
  </si>
  <si>
    <t>Revaluations</t>
  </si>
  <si>
    <t>EBIT</t>
  </si>
  <si>
    <t>Financial results</t>
  </si>
  <si>
    <t>EBT</t>
  </si>
  <si>
    <t>Net profit or loss</t>
  </si>
  <si>
    <t>in EUR</t>
  </si>
  <si>
    <t>Asset Data</t>
  </si>
  <si>
    <t>30 9 2022</t>
  </si>
  <si>
    <t>31 12 2021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</si>
  <si>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</si>
  <si>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</si>
  <si>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</si>
  <si>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</si>
  <si>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</si>
  <si>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</si>
  <si>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</si>
  <si>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interest rate incl. cost for derivatives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</si>
  <si>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</si>
  <si>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</si>
  <si>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</si>
  <si>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</si>
  <si>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</si>
  <si>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</si>
  <si>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</si>
  <si>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Portfolio value</t>
  </si>
  <si>
    <t>Unencumbered investment property</t>
  </si>
  <si>
    <t>EPRA data</t>
  </si>
  <si>
    <t>EPRA Net tangible Asset (NTA)</t>
  </si>
  <si>
    <t>EPRA Net Reinstatement Value</t>
  </si>
  <si>
    <t>EPRA earnings</t>
  </si>
  <si>
    <t>EPRA earnings per share</t>
  </si>
  <si>
    <t>EPRA earnings after company-specific adjustments</t>
  </si>
  <si>
    <t>EPRA earnings per share after company-specific adjustments</t>
  </si>
  <si>
    <t>Stock Exchange Data</t>
  </si>
  <si>
    <t>Book value per share</t>
  </si>
  <si>
    <t>Share price at end of period</t>
  </si>
  <si>
    <t>Number of shares</t>
  </si>
  <si>
    <t>Number of treasury shares</t>
  </si>
  <si>
    <t>≥ +100,0%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</si>
  <si>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</si>
  <si>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</si>
  <si>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</si>
  <si>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</si>
  <si>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</si>
  <si>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Q3 2022</t>
  </si>
  <si>
    <t>Q3 2021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</si>
  <si>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</si>
  <si>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</si>
  <si>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</si>
  <si>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</si>
  <si>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</si>
  <si>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</si>
  <si>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</si>
  <si>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</si>
  <si>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</si>
  <si>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</si>
  <si>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</si>
  <si>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</si>
  <si>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</si>
  <si>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</si>
  <si>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</si>
  <si>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</si>
  <si>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</si>
  <si>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</si>
  <si>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</si>
  <si>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</si>
  <si>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</si>
  <si>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</si>
  <si>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</si>
  <si>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</si>
  <si>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</si>
  <si>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</si>
  <si>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</si>
  <si>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</si>
  <si>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</si>
  <si>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</si>
  <si>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</si>
  <si>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</si>
  <si>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</si>
  <si>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Financial instruments at fair value through other comprehensive income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</si>
  <si>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</si>
  <si>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</si>
  <si>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</si>
  <si>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</si>
  <si>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</si>
  <si>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</si>
  <si>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</si>
  <si>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</si>
  <si>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</si>
  <si>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</si>
  <si>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</si>
  <si>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</si>
  <si>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</si>
  <si>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</si>
  <si>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</si>
  <si>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</si>
  <si>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</si>
  <si>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</si>
  <si>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</si>
  <si>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</si>
  <si>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</si>
  <si>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</si>
  <si>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</si>
  <si>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</si>
  <si>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</si>
  <si>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</si>
  <si>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</si>
  <si>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</si>
  <si>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</si>
  <si>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</si>
  <si>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</si>
  <si>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</si>
  <si>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</si>
  <si>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</si>
  <si>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</si>
  <si>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</si>
  <si>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</si>
  <si>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Revaluations of investment properties</t>
  </si>
  <si>
    <t>Goodwill impairment and subsequent price adjustments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</si>
  <si>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</si>
  <si>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</si>
  <si>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</si>
  <si>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</si>
  <si>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</si>
  <si>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</si>
  <si>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</si>
  <si>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</si>
  <si>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</si>
  <si>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</si>
  <si>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</si>
  <si>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</si>
  <si>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</si>
  <si>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</si>
  <si>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Acquisition/sale of current assets</t>
  </si>
  <si>
    <t>Consideration transferred/paid from disposal of discontinued operations, net of cash and cash equivalents</t>
  </si>
  <si>
    <t>Consideration transferred from disposal of subsidiaries, net of cash and cash equivalents</t>
  </si>
  <si>
    <t>Acquisition of other non-current assets</t>
  </si>
  <si>
    <t>Disposal of investment property and property under construction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</si>
  <si>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</si>
  <si>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</si>
  <si>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</si>
  <si>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</si>
  <si>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financial liabilities plus increase in blocked cash and cash equivalents</t>
  </si>
  <si>
    <t>Payments and conversion of convertible bonds</t>
  </si>
  <si>
    <t>Derivatives</t>
  </si>
  <si>
    <t>Interest paid</t>
  </si>
  <si>
    <t>Payments on mandatory convertible bond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</si>
  <si>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</si>
  <si>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</si>
  <si>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</si>
  <si>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</si>
  <si>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</si>
  <si>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</si>
  <si>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disposal groups</t>
  </si>
  <si>
    <t>Cash and cash equivalents at the beginning of the period</t>
  </si>
  <si>
    <t>Cash and cash equivalents at the end of the period</t>
  </si>
  <si>
    <t>Less cash and cash equivalents in disposal groups</t>
  </si>
  <si>
    <t>Cash and cash equivalents at the end of the period (consolidated balance sheet item)</t>
  </si>
  <si>
    <t>EPRA Net tangible Asset (NTA) per share</t>
  </si>
  <si>
    <t>EPRA Net Reinstatement Value per share</t>
  </si>
  <si>
    <t>Discount of share price to diluted NAV per share</t>
  </si>
  <si>
    <t>FFO 1 before tax (sustainable FFO from asset management)¹</t>
  </si>
  <si>
    <t>FFO 1 per share before tax¹</t>
  </si>
  <si>
    <t>¹ The comparative figure was adjusted</t>
  </si>
  <si>
    <t>Gross return²</t>
  </si>
  <si>
    <t>Invoiced rents return²</t>
  </si>
  <si>
    <t>EPRA Net Initial Yield²</t>
  </si>
  <si>
    <t>² Adjusted for the acquisition of retail properties in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</si>
</sst>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5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right"/>
    </xf>
    <xf numFmtId="4" fontId="0" fillId="3" borderId="0" xfId="0" applyNumberFormat="1" applyFill="1"/>
    <xf numFmtId="0" fontId="0" fillId="3" borderId="0" xfId="0" applyFill="1"/>
    <xf numFmtId="0" fontId="0" fillId="3" borderId="2" xfId="0" applyFill="1" applyBorder="1"/>
    <xf numFmtId="0" fontId="0" fillId="3" borderId="1" xfId="0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2" fillId="3" borderId="1" xfId="1" applyNumberFormat="1" applyFont="1" applyFill="1" applyAlignment="1"/>
    <xf numFmtId="0" fontId="2" fillId="4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ill="1" applyAlignment="1">
      <alignment horizontal="right"/>
    </xf>
    <xf numFmtId="167" fontId="0" fillId="3" borderId="0" xfId="0" applyNumberFormat="1" applyFill="1" applyAlignment="1">
      <alignment horizontal="right"/>
    </xf>
    <xf numFmtId="0" fontId="3" fillId="3" borderId="3" xfId="2" applyNumberFormat="1" applyFont="1" applyFill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/>
    <xf numFmtId="167" fontId="0" fillId="4" borderId="0" xfId="0" applyNumberFormat="1" applyFill="1"/>
    <xf numFmtId="0" fontId="2" fillId="3" borderId="6" xfId="3" applyNumberFormat="1" applyFill="1" applyBorder="1" applyAlignment="1"/>
    <xf numFmtId="167" fontId="2" fillId="4" borderId="5" xfId="3" applyNumberFormat="1" applyFill="1" applyAlignment="1">
      <alignment horizontal="right"/>
    </xf>
    <xf numFmtId="167" fontId="2" fillId="3" borderId="5" xfId="3" applyNumberFormat="1" applyFill="1" applyAlignment="1">
      <alignment horizontal="right"/>
    </xf>
    <xf numFmtId="0" fontId="3" fillId="3" borderId="3" xfId="2" applyNumberFormat="1" applyFont="1" applyFill="1" applyAlignment="1">
      <alignment horizontal="left" indent="1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/>
    <xf numFmtId="0" fontId="3" fillId="3" borderId="3" xfId="2" applyFont="1" applyFill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 indent="1"/>
    </xf>
    <xf numFmtId="0" fontId="0" fillId="3" borderId="7" xfId="0" applyFill="1" applyBorder="1" applyAlignment="1">
      <alignment horizontal="left" wrapText="1" indent="1"/>
    </xf>
    <xf numFmtId="0" fontId="2" fillId="3" borderId="6" xfId="3" applyNumberFormat="1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3" fillId="3" borderId="3" xfId="2" applyFont="1" applyFill="1" applyAlignment="1">
      <alignment horizontal="left" indent="1"/>
    </xf>
    <xf numFmtId="0" fontId="4" fillId="2" borderId="0" xfId="0" applyFont="1" applyFill="1" applyAlignment="1">
      <alignment horizontal="right"/>
    </xf>
    <xf numFmtId="0" fontId="0" fillId="3" borderId="7" xfId="0" applyFill="1" applyBorder="1"/>
    <xf numFmtId="0" fontId="2" fillId="3" borderId="5" xfId="3" applyNumberFormat="1" applyFill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Font="1" applyFill="1"/>
    <xf numFmtId="0" fontId="2" fillId="3" borderId="1" xfId="1" applyNumberFormat="1" applyFont="1" applyFill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3" fillId="3" borderId="3" xfId="2" applyNumberFormat="1" applyFont="1" applyFill="1" applyAlignment="1">
      <alignment wrapText="1"/>
    </xf>
    <xf numFmtId="0" fontId="0" fillId="3" borderId="0" xfId="0" applyFill="1" applyAlignment="1">
      <alignment horizontal="left" wrapText="1"/>
    </xf>
    <xf numFmtId="0" fontId="3" fillId="3" borderId="3" xfId="2" applyNumberFormat="1" applyFont="1" applyFill="1" applyAlignment="1">
      <alignment horizontal="left" wrapText="1"/>
    </xf>
    <xf numFmtId="0" fontId="0" fillId="3" borderId="7" xfId="0" applyFill="1" applyBorder="1" applyAlignment="1">
      <alignment wrapText="1"/>
    </xf>
    <xf numFmtId="0" fontId="2" fillId="3" borderId="5" xfId="3" applyNumberFormat="1" applyFill="1" applyAlignment="1">
      <alignment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/>
    </xf>
    <xf numFmtId="0" fontId="0" fillId="7" borderId="2" xfId="0" applyFill="1" applyBorder="1"/>
    <xf numFmtId="164" fontId="0" fillId="7" borderId="0" xfId="0" applyNumberFormat="1" applyFill="1" applyAlignment="1">
      <alignment horizontal="right"/>
    </xf>
    <xf numFmtId="165" fontId="0" fillId="7" borderId="0" xfId="0" applyNumberFormat="1" applyFill="1" applyAlignment="1">
      <alignment horizontal="right"/>
    </xf>
    <xf numFmtId="0" fontId="0" fillId="7" borderId="0" xfId="0" applyFill="1"/>
    <xf numFmtId="164" fontId="0" fillId="8" borderId="0" xfId="0" applyNumberFormat="1" applyFill="1" applyAlignment="1">
      <alignment horizontal="right"/>
    </xf>
    <xf numFmtId="4" fontId="0" fillId="7" borderId="0" xfId="0" applyNumberFormat="1" applyFill="1" applyAlignment="1">
      <alignment horizontal="right"/>
    </xf>
    <xf numFmtId="0" fontId="3" fillId="7" borderId="3" xfId="0" applyFont="1" applyFill="1" applyBorder="1"/>
    <xf numFmtId="0" fontId="3" fillId="7" borderId="3" xfId="0" applyFont="1" applyFill="1" applyBorder="1" applyAlignment="1">
      <alignment horizontal="right"/>
    </xf>
    <xf numFmtId="165" fontId="0" fillId="8" borderId="0" xfId="0" applyNumberFormat="1" applyFill="1" applyAlignment="1">
      <alignment horizontal="right"/>
    </xf>
    <xf numFmtId="0" fontId="0" fillId="7" borderId="0" xfId="0" applyFill="1" applyAlignment="1">
      <alignment wrapText="1"/>
    </xf>
    <xf numFmtId="166" fontId="0" fillId="8" borderId="0" xfId="0" applyNumberFormat="1" applyFill="1" applyAlignment="1">
      <alignment horizontal="right"/>
    </xf>
    <xf numFmtId="3" fontId="0" fillId="8" borderId="0" xfId="0" applyNumberFormat="1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right"/>
    </xf>
    <xf numFmtId="164" fontId="0" fillId="7" borderId="0" xfId="0" applyNumberFormat="1" applyFill="1" applyAlignment="1">
      <alignment horizontal="right" vertical="top"/>
    </xf>
    <xf numFmtId="4" fontId="0" fillId="8" borderId="0" xfId="0" applyNumberFormat="1" applyFill="1" applyAlignment="1">
      <alignment horizontal="right"/>
    </xf>
    <xf numFmtId="0" fontId="0" fillId="7" borderId="1" xfId="0" applyFill="1" applyBorder="1"/>
    <xf numFmtId="3" fontId="0" fillId="7" borderId="0" xfId="0" applyNumberFormat="1" applyFill="1" applyAlignment="1">
      <alignment horizontal="right"/>
    </xf>
  </cellXfs>
  <cellStyles count="4">
    <cellStyle name="Kopf einzelne" xfId="1" xr:uid="{50A20423-9302-431C-B1F7-A940C9A8D857}"/>
    <cellStyle name="Standard" xfId="0" builtinId="0"/>
    <cellStyle name="Summe" xfId="3" xr:uid="{E8E56C8B-3F05-4C92-8C44-9A23E676E0CE}"/>
    <cellStyle name="Zwischensumme" xfId="2" xr:uid="{EB1B3D03-AB19-4D89-816C-D106EB1FB5E6}"/>
  </cellStyles>
  <dxfs count="27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E-SRV025\users_desktops\martina.koenig\Desktop\Masterfile%20Q3-2022_15-11-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elp"/>
      <sheetName val="Index"/>
      <sheetName val="KeyFigures"/>
      <sheetName val="BS"/>
      <sheetName val="BS Detail"/>
      <sheetName val="P&amp;L"/>
      <sheetName val="P&amp;L Detail"/>
      <sheetName val="OCI"/>
      <sheetName val="CF"/>
      <sheetName val="Equity"/>
      <sheetName val="Segments"/>
      <sheetName val="SegGJ"/>
      <sheetName val="SegVJ"/>
      <sheetName val="Data"/>
      <sheetName val="IC"/>
      <sheetName val="IFRS"/>
      <sheetName val="KK"/>
      <sheetName val="BS Tab"/>
      <sheetName val="BS Tab2"/>
      <sheetName val="IFRS12"/>
      <sheetName val="PL Tab"/>
      <sheetName val="CF Tab"/>
      <sheetName val="FI Tab"/>
      <sheetName val="IFRS5"/>
      <sheetName val="IAS8"/>
      <sheetName val="Anhang"/>
      <sheetName val="Checks"/>
      <sheetName val="NBW"/>
      <sheetName val="NichtImBestand"/>
      <sheetName val="Calc IAS 39"/>
      <sheetName val="TaxRecon"/>
      <sheetName val="2.z"/>
      <sheetName val="FIRE.sys_Intern_Trans_"/>
    </sheetNames>
    <sheetDataSet>
      <sheetData sheetId="0"/>
      <sheetData sheetId="1"/>
      <sheetData sheetId="2"/>
      <sheetData sheetId="3"/>
      <sheetData sheetId="4">
        <row r="30">
          <cell r="E30">
            <v>3905020000</v>
          </cell>
          <cell r="F30">
            <v>3383544000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14B5-498C-421A-A15B-C45A15076C04}">
  <sheetPr codeName="Tabelle1">
    <pageSetUpPr fitToPage="1"/>
  </sheetPr>
  <dimension ref="A1:E61"/>
  <sheetViews>
    <sheetView tabSelected="1" topLeftCell="A4" workbookViewId="0">
      <selection activeCell="A67" sqref="A67"/>
    </sheetView>
  </sheetViews>
  <sheetFormatPr baseColWidth="10" defaultRowHeight="12.75" x14ac:dyDescent="0.2"/>
  <cols>
    <col min="1" max="1" width="54.85546875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1"/>
      <c r="C1" s="2"/>
      <c r="D1" s="3"/>
      <c r="E1" s="3"/>
    </row>
    <row r="2" spans="1:5" x14ac:dyDescent="0.2">
      <c r="A2" s="4"/>
      <c r="B2" s="4"/>
      <c r="C2" s="4"/>
      <c r="D2" s="5"/>
      <c r="E2" s="6"/>
    </row>
    <row r="3" spans="1:5" x14ac:dyDescent="0.2">
      <c r="A3" s="52" t="s">
        <v>1</v>
      </c>
      <c r="B3" s="52"/>
      <c r="C3" s="53" t="s">
        <v>2</v>
      </c>
      <c r="D3" s="53" t="s">
        <v>3</v>
      </c>
      <c r="E3" s="54" t="s">
        <v>4</v>
      </c>
    </row>
    <row r="4" spans="1:5" x14ac:dyDescent="0.2">
      <c r="A4" s="55" t="s">
        <v>5</v>
      </c>
      <c r="B4" s="55" t="s">
        <v>6</v>
      </c>
      <c r="C4" s="56">
        <v>216902000</v>
      </c>
      <c r="D4" s="56">
        <v>216387000</v>
      </c>
      <c r="E4" s="57">
        <v>2.3799951013693059E-3</v>
      </c>
    </row>
    <row r="5" spans="1:5" x14ac:dyDescent="0.2">
      <c r="A5" s="58" t="s">
        <v>7</v>
      </c>
      <c r="B5" s="58" t="s">
        <v>6</v>
      </c>
      <c r="C5" s="56">
        <v>168358000</v>
      </c>
      <c r="D5" s="56">
        <v>163067000</v>
      </c>
      <c r="E5" s="57">
        <v>3.2446785677052989E-2</v>
      </c>
    </row>
    <row r="6" spans="1:5" x14ac:dyDescent="0.2">
      <c r="A6" s="58" t="s">
        <v>8</v>
      </c>
      <c r="B6" s="58" t="s">
        <v>6</v>
      </c>
      <c r="C6" s="56">
        <v>4965000</v>
      </c>
      <c r="D6" s="56">
        <v>24057000</v>
      </c>
      <c r="E6" s="57">
        <v>-0.79361516398553433</v>
      </c>
    </row>
    <row r="7" spans="1:5" x14ac:dyDescent="0.2">
      <c r="A7" s="58" t="s">
        <v>9</v>
      </c>
      <c r="B7" s="58" t="s">
        <v>6</v>
      </c>
      <c r="C7" s="56">
        <v>-7775000</v>
      </c>
      <c r="D7" s="56">
        <v>24060000</v>
      </c>
      <c r="E7" s="57" t="s">
        <v>10</v>
      </c>
    </row>
    <row r="8" spans="1:5" x14ac:dyDescent="0.2">
      <c r="A8" s="58" t="s">
        <v>11</v>
      </c>
      <c r="B8" s="58" t="s">
        <v>6</v>
      </c>
      <c r="C8" s="56">
        <v>117795000</v>
      </c>
      <c r="D8" s="56">
        <v>180362000</v>
      </c>
      <c r="E8" s="57">
        <v>-0.34689679644270965</v>
      </c>
    </row>
    <row r="9" spans="1:5" x14ac:dyDescent="0.2">
      <c r="A9" s="58" t="s">
        <v>12</v>
      </c>
      <c r="B9" s="58" t="s">
        <v>6</v>
      </c>
      <c r="C9" s="56">
        <v>79509000</v>
      </c>
      <c r="D9" s="56">
        <v>82732000</v>
      </c>
      <c r="E9" s="57">
        <v>-3.895711453850989E-2</v>
      </c>
    </row>
    <row r="10" spans="1:5" x14ac:dyDescent="0.2">
      <c r="A10" s="58" t="s">
        <v>13</v>
      </c>
      <c r="B10" s="58" t="s">
        <v>6</v>
      </c>
      <c r="C10" s="56">
        <v>186552000</v>
      </c>
      <c r="D10" s="56">
        <v>234407000</v>
      </c>
      <c r="E10" s="57">
        <v>-0.20415345958098521</v>
      </c>
    </row>
    <row r="11" spans="1:5" x14ac:dyDescent="0.2">
      <c r="A11" s="58" t="s">
        <v>14</v>
      </c>
      <c r="B11" s="58" t="s">
        <v>6</v>
      </c>
      <c r="C11" s="56">
        <v>122385000</v>
      </c>
      <c r="D11" s="56">
        <v>91781000</v>
      </c>
      <c r="E11" s="57">
        <v>0.33344592017955788</v>
      </c>
    </row>
    <row r="12" spans="1:5" x14ac:dyDescent="0.2">
      <c r="A12" s="58" t="s">
        <v>15</v>
      </c>
      <c r="B12" s="58" t="s">
        <v>6</v>
      </c>
      <c r="C12" s="56">
        <v>308937000</v>
      </c>
      <c r="D12" s="56">
        <v>326188000</v>
      </c>
      <c r="E12" s="57">
        <v>-5.2886678847781032E-2</v>
      </c>
    </row>
    <row r="13" spans="1:5" x14ac:dyDescent="0.2">
      <c r="A13" s="58" t="s">
        <v>16</v>
      </c>
      <c r="B13" s="58" t="s">
        <v>6</v>
      </c>
      <c r="C13" s="56">
        <v>248645000</v>
      </c>
      <c r="D13" s="56">
        <v>295661000</v>
      </c>
      <c r="E13" s="57">
        <v>-0.15901995866888091</v>
      </c>
    </row>
    <row r="14" spans="1:5" x14ac:dyDescent="0.2">
      <c r="A14" s="58" t="s">
        <v>173</v>
      </c>
      <c r="B14" s="58" t="s">
        <v>6</v>
      </c>
      <c r="C14" s="56">
        <v>115903106.85126624</v>
      </c>
      <c r="D14" s="59">
        <v>100500000</v>
      </c>
      <c r="E14" s="57">
        <v>0.154</v>
      </c>
    </row>
    <row r="15" spans="1:5" x14ac:dyDescent="0.2">
      <c r="A15" s="58" t="s">
        <v>174</v>
      </c>
      <c r="B15" s="58" t="s">
        <v>17</v>
      </c>
      <c r="C15" s="60">
        <v>0.84914902566875894</v>
      </c>
      <c r="D15" s="60">
        <v>0.81</v>
      </c>
      <c r="E15" s="57">
        <v>4.2000000000000003E-2</v>
      </c>
    </row>
    <row r="16" spans="1:5" x14ac:dyDescent="0.2">
      <c r="A16" s="58"/>
      <c r="B16" s="58"/>
      <c r="C16" s="56"/>
      <c r="D16" s="56"/>
      <c r="E16" s="57"/>
    </row>
    <row r="17" spans="1:5" x14ac:dyDescent="0.2">
      <c r="A17" s="61" t="s">
        <v>18</v>
      </c>
      <c r="B17" s="61"/>
      <c r="C17" s="62" t="s">
        <v>19</v>
      </c>
      <c r="D17" s="62" t="s">
        <v>20</v>
      </c>
      <c r="E17" s="62" t="s">
        <v>4</v>
      </c>
    </row>
    <row r="18" spans="1:5" x14ac:dyDescent="0.2">
      <c r="A18" s="55" t="s">
        <v>21</v>
      </c>
      <c r="B18" s="55" t="s">
        <v>6</v>
      </c>
      <c r="C18" s="56">
        <v>6687897064.1999998</v>
      </c>
      <c r="D18" s="56">
        <v>6958708425.0100002</v>
      </c>
      <c r="E18" s="57">
        <v>-3.8916900130013886E-2</v>
      </c>
    </row>
    <row r="19" spans="1:5" x14ac:dyDescent="0.2">
      <c r="A19" s="58" t="s">
        <v>22</v>
      </c>
      <c r="B19" s="58" t="s">
        <v>23</v>
      </c>
      <c r="C19" s="57">
        <v>0.57966950788644289</v>
      </c>
      <c r="D19" s="57">
        <v>0.48149998467498439</v>
      </c>
      <c r="E19" s="57" t="s">
        <v>10</v>
      </c>
    </row>
    <row r="20" spans="1:5" x14ac:dyDescent="0.2">
      <c r="A20" s="58" t="s">
        <v>24</v>
      </c>
      <c r="B20" s="58" t="s">
        <v>6</v>
      </c>
      <c r="C20" s="56">
        <v>2047545000</v>
      </c>
      <c r="D20" s="56">
        <v>2097767000</v>
      </c>
      <c r="E20" s="57">
        <v>-2.3940695034291224E-2</v>
      </c>
    </row>
    <row r="21" spans="1:5" x14ac:dyDescent="0.2">
      <c r="A21" s="58" t="s">
        <v>25</v>
      </c>
      <c r="B21" s="58" t="s">
        <v>6</v>
      </c>
      <c r="C21" s="59">
        <v>241704000</v>
      </c>
      <c r="D21" s="56">
        <v>987146000</v>
      </c>
      <c r="E21" s="57">
        <v>-0.75514868114746958</v>
      </c>
    </row>
    <row r="22" spans="1:5" x14ac:dyDescent="0.2">
      <c r="A22" s="58" t="s">
        <v>26</v>
      </c>
      <c r="B22" s="58" t="s">
        <v>23</v>
      </c>
      <c r="C22" s="63">
        <v>0.33700000000000002</v>
      </c>
      <c r="D22" s="57">
        <v>0.36670000000000003</v>
      </c>
      <c r="E22" s="57" t="s">
        <v>10</v>
      </c>
    </row>
    <row r="23" spans="1:5" x14ac:dyDescent="0.2">
      <c r="A23" s="58" t="s">
        <v>27</v>
      </c>
      <c r="B23" s="58" t="s">
        <v>23</v>
      </c>
      <c r="C23" s="63">
        <v>0.54169166600030438</v>
      </c>
      <c r="D23" s="57">
        <v>0.64152135516492781</v>
      </c>
      <c r="E23" s="57" t="s">
        <v>10</v>
      </c>
    </row>
    <row r="24" spans="1:5" x14ac:dyDescent="0.2">
      <c r="A24" s="64" t="s">
        <v>28</v>
      </c>
      <c r="B24" s="58" t="s">
        <v>23</v>
      </c>
      <c r="C24" s="63">
        <v>2.1100000000000001E-2</v>
      </c>
      <c r="D24" s="63">
        <v>1.9199999999999998E-2</v>
      </c>
      <c r="E24" s="57" t="s">
        <v>10</v>
      </c>
    </row>
    <row r="25" spans="1:5" x14ac:dyDescent="0.2">
      <c r="A25" s="58" t="s">
        <v>29</v>
      </c>
      <c r="B25" s="58" t="s">
        <v>30</v>
      </c>
      <c r="C25" s="65">
        <v>4</v>
      </c>
      <c r="D25" s="65">
        <v>3.75</v>
      </c>
      <c r="E25" s="57">
        <v>6.6666666666666666E-2</v>
      </c>
    </row>
    <row r="26" spans="1:5" x14ac:dyDescent="0.2">
      <c r="A26" s="58"/>
      <c r="B26" s="58"/>
      <c r="C26" s="56"/>
      <c r="D26" s="56"/>
      <c r="E26" s="57"/>
    </row>
    <row r="27" spans="1:5" x14ac:dyDescent="0.2">
      <c r="A27" s="61" t="s">
        <v>31</v>
      </c>
      <c r="B27" s="61"/>
      <c r="C27" s="62" t="s">
        <v>19</v>
      </c>
      <c r="D27" s="62" t="s">
        <v>20</v>
      </c>
      <c r="E27" s="62" t="s">
        <v>4</v>
      </c>
    </row>
    <row r="28" spans="1:5" x14ac:dyDescent="0.2">
      <c r="A28" s="55" t="s">
        <v>32</v>
      </c>
      <c r="B28" s="58"/>
      <c r="C28" s="66">
        <v>260</v>
      </c>
      <c r="D28" s="66">
        <v>225</v>
      </c>
      <c r="E28" s="57">
        <v>0.15555555555555556</v>
      </c>
    </row>
    <row r="29" spans="1:5" x14ac:dyDescent="0.2">
      <c r="A29" s="58" t="s">
        <v>33</v>
      </c>
      <c r="B29" s="58" t="s">
        <v>34</v>
      </c>
      <c r="C29" s="66">
        <v>2103809</v>
      </c>
      <c r="D29" s="66">
        <v>1939581</v>
      </c>
      <c r="E29" s="57">
        <v>8.467189563106671E-2</v>
      </c>
    </row>
    <row r="30" spans="1:5" x14ac:dyDescent="0.2">
      <c r="A30" s="58" t="s">
        <v>35</v>
      </c>
      <c r="B30" s="58" t="s">
        <v>23</v>
      </c>
      <c r="C30" s="63">
        <v>0.94</v>
      </c>
      <c r="D30" s="63">
        <v>0.95099999999999996</v>
      </c>
      <c r="E30" s="57" t="s">
        <v>10</v>
      </c>
    </row>
    <row r="31" spans="1:5" x14ac:dyDescent="0.2">
      <c r="A31" s="67" t="s">
        <v>176</v>
      </c>
      <c r="B31" s="58" t="s">
        <v>23</v>
      </c>
      <c r="C31" s="63">
        <v>0.06</v>
      </c>
      <c r="D31" s="63">
        <v>5.8999999999999997E-2</v>
      </c>
      <c r="E31" s="57" t="s">
        <v>10</v>
      </c>
    </row>
    <row r="32" spans="1:5" x14ac:dyDescent="0.2">
      <c r="A32" s="58" t="s">
        <v>177</v>
      </c>
      <c r="B32" s="58" t="s">
        <v>23</v>
      </c>
      <c r="C32" s="63">
        <v>6.4000000000000001E-2</v>
      </c>
      <c r="D32" s="63">
        <v>6.3E-2</v>
      </c>
      <c r="E32" s="57" t="s">
        <v>10</v>
      </c>
    </row>
    <row r="33" spans="1:5" x14ac:dyDescent="0.2">
      <c r="A33" s="58" t="s">
        <v>36</v>
      </c>
      <c r="B33" s="58" t="s">
        <v>6</v>
      </c>
      <c r="C33" s="56">
        <v>5498800000</v>
      </c>
      <c r="D33" s="56">
        <v>5160774000</v>
      </c>
      <c r="E33" s="57">
        <v>6.5000000000000002E-2</v>
      </c>
    </row>
    <row r="34" spans="1:5" x14ac:dyDescent="0.2">
      <c r="A34" s="58" t="s">
        <v>37</v>
      </c>
      <c r="B34" s="58" t="s">
        <v>6</v>
      </c>
      <c r="C34" s="59">
        <v>1709628573.45</v>
      </c>
      <c r="D34" s="59">
        <v>1476785256.8199999</v>
      </c>
      <c r="E34" s="57">
        <v>0.1576690419644273</v>
      </c>
    </row>
    <row r="35" spans="1:5" x14ac:dyDescent="0.2">
      <c r="A35" s="68"/>
      <c r="B35" s="68"/>
      <c r="C35" s="69"/>
      <c r="D35" s="70"/>
      <c r="E35" s="71"/>
    </row>
    <row r="36" spans="1:5" x14ac:dyDescent="0.2">
      <c r="A36" s="61" t="s">
        <v>38</v>
      </c>
      <c r="B36" s="61"/>
      <c r="C36" s="62" t="s">
        <v>19</v>
      </c>
      <c r="D36" s="62" t="s">
        <v>20</v>
      </c>
      <c r="E36" s="62" t="s">
        <v>4</v>
      </c>
    </row>
    <row r="37" spans="1:5" x14ac:dyDescent="0.2">
      <c r="A37" s="55" t="s">
        <v>39</v>
      </c>
      <c r="B37" s="55" t="s">
        <v>6</v>
      </c>
      <c r="C37" s="59">
        <v>4128797908.3914442</v>
      </c>
      <c r="D37" s="59">
        <v>4053503036.9847331</v>
      </c>
      <c r="E37" s="57">
        <v>1.8575259650655269E-2</v>
      </c>
    </row>
    <row r="38" spans="1:5" x14ac:dyDescent="0.2">
      <c r="A38" s="58" t="s">
        <v>170</v>
      </c>
      <c r="B38" s="58" t="s">
        <v>17</v>
      </c>
      <c r="C38" s="72">
        <v>29.924436038039801</v>
      </c>
      <c r="D38" s="72">
        <v>29.187962151072853</v>
      </c>
      <c r="E38" s="57">
        <v>2.5232110524025662E-2</v>
      </c>
    </row>
    <row r="39" spans="1:5" x14ac:dyDescent="0.2">
      <c r="A39" s="58" t="s">
        <v>40</v>
      </c>
      <c r="B39" s="58" t="s">
        <v>6</v>
      </c>
      <c r="C39" s="59">
        <v>4322083568.1501198</v>
      </c>
      <c r="D39" s="59">
        <v>4189886686.8693628</v>
      </c>
      <c r="E39" s="57">
        <v>3.155142159215122E-2</v>
      </c>
    </row>
    <row r="40" spans="1:5" x14ac:dyDescent="0.2">
      <c r="A40" s="73" t="s">
        <v>171</v>
      </c>
      <c r="B40" s="73" t="s">
        <v>17</v>
      </c>
      <c r="C40" s="72">
        <v>31.325319416410871</v>
      </c>
      <c r="D40" s="72">
        <v>30.170016629516983</v>
      </c>
      <c r="E40" s="57">
        <v>3.8293077563755516E-2</v>
      </c>
    </row>
    <row r="41" spans="1:5" x14ac:dyDescent="0.2">
      <c r="A41" s="61"/>
      <c r="B41" s="61"/>
      <c r="C41" s="62" t="s">
        <v>2</v>
      </c>
      <c r="D41" s="62" t="s">
        <v>3</v>
      </c>
      <c r="E41" s="62" t="s">
        <v>4</v>
      </c>
    </row>
    <row r="42" spans="1:5" x14ac:dyDescent="0.2">
      <c r="A42" s="55" t="s">
        <v>41</v>
      </c>
      <c r="B42" s="55" t="s">
        <v>6</v>
      </c>
      <c r="C42" s="56">
        <v>78839692.150000006</v>
      </c>
      <c r="D42" s="59">
        <v>188845735.26657391</v>
      </c>
      <c r="E42" s="57">
        <v>-0.58251801641847933</v>
      </c>
    </row>
    <row r="43" spans="1:5" x14ac:dyDescent="0.2">
      <c r="A43" s="58" t="s">
        <v>42</v>
      </c>
      <c r="B43" s="58" t="s">
        <v>17</v>
      </c>
      <c r="C43" s="60">
        <v>0.57999999999999996</v>
      </c>
      <c r="D43" s="72">
        <v>1.5316728489188498</v>
      </c>
      <c r="E43" s="57">
        <v>-0.62132905834989494</v>
      </c>
    </row>
    <row r="44" spans="1:5" x14ac:dyDescent="0.2">
      <c r="A44" s="58" t="s">
        <v>43</v>
      </c>
      <c r="B44" s="58" t="s">
        <v>6</v>
      </c>
      <c r="C44" s="56">
        <v>86900440.959999993</v>
      </c>
      <c r="D44" s="59">
        <v>128450673.74838398</v>
      </c>
      <c r="E44" s="57">
        <v>-0.32347228376376441</v>
      </c>
    </row>
    <row r="45" spans="1:5" x14ac:dyDescent="0.2">
      <c r="A45" s="58" t="s">
        <v>44</v>
      </c>
      <c r="B45" s="58" t="s">
        <v>17</v>
      </c>
      <c r="C45" s="60">
        <v>0.64</v>
      </c>
      <c r="D45" s="72">
        <v>1.0418260657462524</v>
      </c>
      <c r="E45" s="57">
        <v>-0.38569400301808276</v>
      </c>
    </row>
    <row r="46" spans="1:5" x14ac:dyDescent="0.2">
      <c r="A46" s="58" t="s">
        <v>178</v>
      </c>
      <c r="B46" s="58" t="s">
        <v>23</v>
      </c>
      <c r="C46" s="57">
        <v>5.5E-2</v>
      </c>
      <c r="D46" s="63">
        <v>5.6000000000000001E-2</v>
      </c>
      <c r="E46" s="57" t="s">
        <v>10</v>
      </c>
    </row>
    <row r="47" spans="1:5" x14ac:dyDescent="0.2">
      <c r="A47" s="68"/>
      <c r="B47" s="68"/>
      <c r="C47" s="69"/>
      <c r="D47" s="70"/>
      <c r="E47" s="69"/>
    </row>
    <row r="48" spans="1:5" x14ac:dyDescent="0.2">
      <c r="A48" s="61" t="s">
        <v>45</v>
      </c>
      <c r="B48" s="61"/>
      <c r="C48" s="62" t="s">
        <v>19</v>
      </c>
      <c r="D48" s="62" t="s">
        <v>20</v>
      </c>
      <c r="E48" s="62" t="s">
        <v>4</v>
      </c>
    </row>
    <row r="49" spans="1:5" x14ac:dyDescent="0.2">
      <c r="A49" s="55" t="s">
        <v>46</v>
      </c>
      <c r="B49" s="55" t="s">
        <v>17</v>
      </c>
      <c r="C49" s="60">
        <v>28.302552900389454</v>
      </c>
      <c r="D49" s="60">
        <v>27.443167043205381</v>
      </c>
      <c r="E49" s="57">
        <v>3.1315112276622127E-2</v>
      </c>
    </row>
    <row r="50" spans="1:5" x14ac:dyDescent="0.2">
      <c r="A50" s="58" t="s">
        <v>47</v>
      </c>
      <c r="B50" s="58" t="s">
        <v>17</v>
      </c>
      <c r="C50" s="72">
        <v>12.48</v>
      </c>
      <c r="D50" s="72">
        <v>22.54</v>
      </c>
      <c r="E50" s="57">
        <v>-0.44631765749778168</v>
      </c>
    </row>
    <row r="51" spans="1:5" x14ac:dyDescent="0.2">
      <c r="A51" s="58" t="s">
        <v>172</v>
      </c>
      <c r="B51" s="58" t="s">
        <v>23</v>
      </c>
      <c r="C51" s="57">
        <v>0.58294953381458936</v>
      </c>
      <c r="D51" s="57">
        <v>0.22776383348258167</v>
      </c>
      <c r="E51" s="57" t="s">
        <v>10</v>
      </c>
    </row>
    <row r="52" spans="1:5" x14ac:dyDescent="0.2">
      <c r="A52" s="58" t="s">
        <v>48</v>
      </c>
      <c r="B52" s="58"/>
      <c r="C52" s="74">
        <v>138669711</v>
      </c>
      <c r="D52" s="74">
        <v>123293795</v>
      </c>
      <c r="E52" s="57">
        <v>0.12470956871754982</v>
      </c>
    </row>
    <row r="53" spans="1:5" x14ac:dyDescent="0.2">
      <c r="A53" s="58" t="s">
        <v>49</v>
      </c>
      <c r="B53" s="58"/>
      <c r="C53" s="74">
        <v>695585</v>
      </c>
      <c r="D53" s="74">
        <v>1028</v>
      </c>
      <c r="E53" s="57" t="s">
        <v>50</v>
      </c>
    </row>
    <row r="54" spans="1:5" x14ac:dyDescent="0.2">
      <c r="A54" s="73" t="s">
        <v>51</v>
      </c>
      <c r="B54" s="73" t="s">
        <v>6</v>
      </c>
      <c r="C54" s="56">
        <v>1730597993.28</v>
      </c>
      <c r="D54" s="56">
        <v>2779042139.2999997</v>
      </c>
      <c r="E54" s="57">
        <v>-0.37726817135780732</v>
      </c>
    </row>
    <row r="55" spans="1:5" x14ac:dyDescent="0.2">
      <c r="A55" s="61"/>
      <c r="B55" s="61"/>
      <c r="C55" s="62" t="s">
        <v>2</v>
      </c>
      <c r="D55" s="62" t="s">
        <v>3</v>
      </c>
      <c r="E55" s="62" t="s">
        <v>4</v>
      </c>
    </row>
    <row r="56" spans="1:5" x14ac:dyDescent="0.2">
      <c r="A56" s="55" t="s">
        <v>52</v>
      </c>
      <c r="B56" s="55" t="s">
        <v>17</v>
      </c>
      <c r="C56" s="60">
        <v>1.8228133870000001</v>
      </c>
      <c r="D56" s="60">
        <v>2.4</v>
      </c>
      <c r="E56" s="57">
        <v>-0.24049442208333327</v>
      </c>
    </row>
    <row r="57" spans="1:5" x14ac:dyDescent="0.2">
      <c r="A57" s="58" t="s">
        <v>53</v>
      </c>
      <c r="B57" s="58" t="s">
        <v>17</v>
      </c>
      <c r="C57" s="60">
        <v>1.8228133870000001</v>
      </c>
      <c r="D57" s="60">
        <v>2.2000000000000002</v>
      </c>
      <c r="E57" s="57">
        <v>-0.17144846045454548</v>
      </c>
    </row>
    <row r="60" spans="1:5" x14ac:dyDescent="0.2">
      <c r="A60" t="s">
        <v>175</v>
      </c>
    </row>
    <row r="61" spans="1:5" x14ac:dyDescent="0.2">
      <c r="A61" t="s">
        <v>179</v>
      </c>
    </row>
  </sheetData>
  <conditionalFormatting sqref="A3:B14 A56:B56 A16:B54">
    <cfRule type="expression" dxfId="26" priority="42">
      <formula>$B3="x"</formula>
    </cfRule>
  </conditionalFormatting>
  <conditionalFormatting sqref="A57:B57">
    <cfRule type="expression" dxfId="25" priority="41">
      <formula>$B57="x"</formula>
    </cfRule>
  </conditionalFormatting>
  <conditionalFormatting sqref="A15">
    <cfRule type="expression" dxfId="24" priority="40">
      <formula>$B15="x"</formula>
    </cfRule>
  </conditionalFormatting>
  <conditionalFormatting sqref="A55:B55">
    <cfRule type="expression" dxfId="23" priority="37">
      <formula>$B55="x"</formula>
    </cfRule>
  </conditionalFormatting>
  <conditionalFormatting sqref="B15">
    <cfRule type="expression" dxfId="22" priority="32">
      <formula>$B15="x"</formula>
    </cfRule>
  </conditionalFormatting>
  <conditionalFormatting sqref="C3:E4 C5:D13 C56:D56 E5:E15 C16:E54">
    <cfRule type="expression" dxfId="21" priority="13">
      <formula>$C3="x"</formula>
    </cfRule>
  </conditionalFormatting>
  <conditionalFormatting sqref="C57:D57">
    <cfRule type="expression" dxfId="20" priority="12">
      <formula>$C57="x"</formula>
    </cfRule>
  </conditionalFormatting>
  <conditionalFormatting sqref="C24:D25 C34:D34 C37:D40 D42:D46 D14 C28:D32">
    <cfRule type="expression" dxfId="19" priority="11">
      <formula>$J$1="X"</formula>
    </cfRule>
  </conditionalFormatting>
  <conditionalFormatting sqref="C50:D50">
    <cfRule type="expression" dxfId="18" priority="10">
      <formula>$J$1="X"</formula>
    </cfRule>
  </conditionalFormatting>
  <conditionalFormatting sqref="C55:E55">
    <cfRule type="expression" dxfId="17" priority="9">
      <formula>$C55="x"</formula>
    </cfRule>
  </conditionalFormatting>
  <conditionalFormatting sqref="E56:E57">
    <cfRule type="expression" dxfId="16" priority="7">
      <formula>$C56="x"</formula>
    </cfRule>
  </conditionalFormatting>
  <conditionalFormatting sqref="C32:D32">
    <cfRule type="expression" dxfId="15" priority="6">
      <formula>$J$1="X"</formula>
    </cfRule>
  </conditionalFormatting>
  <conditionalFormatting sqref="C15:D15">
    <cfRule type="expression" dxfId="14" priority="5">
      <formula>$C15="x"</formula>
    </cfRule>
  </conditionalFormatting>
  <conditionalFormatting sqref="D14">
    <cfRule type="expression" dxfId="13" priority="4">
      <formula>$C14="x"</formula>
    </cfRule>
  </conditionalFormatting>
  <conditionalFormatting sqref="C22">
    <cfRule type="expression" dxfId="12" priority="3">
      <formula>$J$1="X"</formula>
    </cfRule>
  </conditionalFormatting>
  <conditionalFormatting sqref="C22">
    <cfRule type="expression" dxfId="11" priority="2">
      <formula>$J$1="X"</formula>
    </cfRule>
  </conditionalFormatting>
  <conditionalFormatting sqref="C14">
    <cfRule type="expression" dxfId="10" priority="1">
      <formula>$C14="x"</formula>
    </cfRule>
  </conditionalFormatting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3767-6CB0-4637-AF03-AC309F63A6C7}">
  <sheetPr codeName="Tabelle4"/>
  <dimension ref="A1:C48"/>
  <sheetViews>
    <sheetView topLeftCell="A13" workbookViewId="0"/>
  </sheetViews>
  <sheetFormatPr baseColWidth="10" defaultRowHeight="12.75" x14ac:dyDescent="0.2"/>
  <cols>
    <col min="1" max="1" width="78.7109375" customWidth="1"/>
    <col min="2" max="3" width="18.7109375" customWidth="1"/>
  </cols>
  <sheetData>
    <row r="1" spans="1:3" x14ac:dyDescent="0.2">
      <c r="A1" s="31" t="s">
        <v>95</v>
      </c>
      <c r="B1" s="39"/>
      <c r="C1" s="39"/>
    </row>
    <row r="2" spans="1:3" x14ac:dyDescent="0.2">
      <c r="A2" s="6"/>
      <c r="B2" s="4"/>
      <c r="C2" s="4"/>
    </row>
    <row r="3" spans="1:3" x14ac:dyDescent="0.2">
      <c r="A3" s="11" t="s">
        <v>55</v>
      </c>
      <c r="B3" s="13" t="s">
        <v>19</v>
      </c>
      <c r="C3" s="15" t="s">
        <v>20</v>
      </c>
    </row>
    <row r="4" spans="1:3" x14ac:dyDescent="0.2">
      <c r="A4" s="7" t="s">
        <v>96</v>
      </c>
      <c r="B4" s="16">
        <v>4877918000</v>
      </c>
      <c r="C4" s="17">
        <v>4736375000</v>
      </c>
    </row>
    <row r="5" spans="1:3" x14ac:dyDescent="0.2">
      <c r="A5" s="6" t="s">
        <v>97</v>
      </c>
      <c r="B5" s="16">
        <v>349400000</v>
      </c>
      <c r="C5" s="17">
        <v>474311000</v>
      </c>
    </row>
    <row r="6" spans="1:3" x14ac:dyDescent="0.2">
      <c r="A6" s="6" t="s">
        <v>98</v>
      </c>
      <c r="B6" s="16">
        <v>7061000</v>
      </c>
      <c r="C6" s="17">
        <v>5836000</v>
      </c>
    </row>
    <row r="7" spans="1:3" x14ac:dyDescent="0.2">
      <c r="A7" s="33" t="s">
        <v>99</v>
      </c>
      <c r="B7" s="16">
        <v>17530000</v>
      </c>
      <c r="C7" s="17">
        <v>24120000</v>
      </c>
    </row>
    <row r="8" spans="1:3" x14ac:dyDescent="0.2">
      <c r="A8" s="6" t="s">
        <v>100</v>
      </c>
      <c r="B8" s="16">
        <v>555104000</v>
      </c>
      <c r="C8" s="17">
        <v>521476000</v>
      </c>
    </row>
    <row r="9" spans="1:3" x14ac:dyDescent="0.2">
      <c r="A9" s="6" t="s">
        <v>101</v>
      </c>
      <c r="B9" s="16">
        <v>39005000</v>
      </c>
      <c r="C9" s="17">
        <v>38663000</v>
      </c>
    </row>
    <row r="10" spans="1:3" x14ac:dyDescent="0.2">
      <c r="A10" s="6" t="s">
        <v>102</v>
      </c>
      <c r="B10" s="16">
        <v>9000</v>
      </c>
      <c r="C10" s="17">
        <v>8000</v>
      </c>
    </row>
    <row r="11" spans="1:3" x14ac:dyDescent="0.2">
      <c r="A11" s="6" t="s">
        <v>103</v>
      </c>
      <c r="B11" s="16">
        <v>143976000</v>
      </c>
      <c r="C11" s="17">
        <v>17382000</v>
      </c>
    </row>
    <row r="12" spans="1:3" ht="13.5" thickBot="1" x14ac:dyDescent="0.25">
      <c r="A12" s="40" t="s">
        <v>104</v>
      </c>
      <c r="B12" s="16">
        <v>7186000</v>
      </c>
      <c r="C12" s="17">
        <v>6380000</v>
      </c>
    </row>
    <row r="13" spans="1:3" x14ac:dyDescent="0.2">
      <c r="A13" s="41" t="s">
        <v>105</v>
      </c>
      <c r="B13" s="26">
        <v>5997189000</v>
      </c>
      <c r="C13" s="27">
        <v>5824551000</v>
      </c>
    </row>
    <row r="14" spans="1:3" x14ac:dyDescent="0.2">
      <c r="A14" s="6"/>
      <c r="B14" s="16"/>
      <c r="C14" s="17"/>
    </row>
    <row r="15" spans="1:3" x14ac:dyDescent="0.2">
      <c r="A15" s="6" t="s">
        <v>101</v>
      </c>
      <c r="B15" s="16">
        <v>93486000</v>
      </c>
      <c r="C15" s="17">
        <v>130305000</v>
      </c>
    </row>
    <row r="16" spans="1:3" x14ac:dyDescent="0.2">
      <c r="A16" s="6" t="s">
        <v>102</v>
      </c>
      <c r="B16" s="16">
        <v>8011064.1999998093</v>
      </c>
      <c r="C16" s="17">
        <v>7057425.0100002289</v>
      </c>
    </row>
    <row r="17" spans="1:3" x14ac:dyDescent="0.2">
      <c r="A17" s="6" t="s">
        <v>106</v>
      </c>
      <c r="B17" s="16">
        <v>350932000</v>
      </c>
      <c r="C17" s="17">
        <v>9030000</v>
      </c>
    </row>
    <row r="18" spans="1:3" x14ac:dyDescent="0.2">
      <c r="A18" s="6" t="s">
        <v>107</v>
      </c>
      <c r="B18" s="16">
        <v>619000</v>
      </c>
      <c r="C18" s="17">
        <v>619000</v>
      </c>
    </row>
    <row r="19" spans="1:3" ht="13.5" thickBot="1" x14ac:dyDescent="0.25">
      <c r="A19" s="40" t="s">
        <v>25</v>
      </c>
      <c r="B19" s="16">
        <v>237660000</v>
      </c>
      <c r="C19" s="17">
        <v>987146000</v>
      </c>
    </row>
    <row r="20" spans="1:3" x14ac:dyDescent="0.2">
      <c r="A20" s="41" t="s">
        <v>108</v>
      </c>
      <c r="B20" s="26">
        <v>690708064.19999981</v>
      </c>
      <c r="C20" s="27">
        <v>1134157425.0100002</v>
      </c>
    </row>
    <row r="21" spans="1:3" ht="13.5" thickBot="1" x14ac:dyDescent="0.25">
      <c r="A21" s="6"/>
      <c r="B21" s="16"/>
      <c r="C21" s="17"/>
    </row>
    <row r="22" spans="1:3" x14ac:dyDescent="0.2">
      <c r="A22" s="41" t="s">
        <v>109</v>
      </c>
      <c r="B22" s="26">
        <v>6687897064.1999998</v>
      </c>
      <c r="C22" s="27">
        <v>6958708425.0100002</v>
      </c>
    </row>
    <row r="23" spans="1:3" x14ac:dyDescent="0.2">
      <c r="A23" s="6"/>
      <c r="B23" s="16"/>
      <c r="C23" s="17"/>
    </row>
    <row r="24" spans="1:3" x14ac:dyDescent="0.2">
      <c r="A24" s="6" t="s">
        <v>110</v>
      </c>
      <c r="B24" s="16">
        <v>138670000</v>
      </c>
      <c r="C24" s="17">
        <v>123294000</v>
      </c>
    </row>
    <row r="25" spans="1:3" x14ac:dyDescent="0.2">
      <c r="A25" s="6" t="s">
        <v>111</v>
      </c>
      <c r="B25" s="16">
        <v>4838377000</v>
      </c>
      <c r="C25" s="17">
        <v>4565709000</v>
      </c>
    </row>
    <row r="26" spans="1:3" x14ac:dyDescent="0.2">
      <c r="A26" s="6" t="s">
        <v>112</v>
      </c>
      <c r="B26" s="16">
        <v>-10149000</v>
      </c>
      <c r="C26" s="17">
        <v>-23000</v>
      </c>
    </row>
    <row r="27" spans="1:3" x14ac:dyDescent="0.2">
      <c r="A27" s="6" t="s">
        <v>113</v>
      </c>
      <c r="B27" s="16">
        <v>-190331000</v>
      </c>
      <c r="C27" s="17">
        <v>-190119000</v>
      </c>
    </row>
    <row r="28" spans="1:3" x14ac:dyDescent="0.2">
      <c r="A28" s="8" t="s">
        <v>114</v>
      </c>
      <c r="B28" s="16">
        <v>-871547000</v>
      </c>
      <c r="C28" s="17">
        <v>-1115317000</v>
      </c>
    </row>
    <row r="29" spans="1:3" x14ac:dyDescent="0.2">
      <c r="A29" s="18" t="s">
        <v>115</v>
      </c>
      <c r="B29" s="19">
        <v>3905020000</v>
      </c>
      <c r="C29" s="20">
        <v>3383544000</v>
      </c>
    </row>
    <row r="30" spans="1:3" ht="13.5" thickBot="1" x14ac:dyDescent="0.25">
      <c r="A30" s="23" t="s">
        <v>116</v>
      </c>
      <c r="B30" s="16">
        <v>-28250000</v>
      </c>
      <c r="C30" s="17">
        <v>-32926000</v>
      </c>
    </row>
    <row r="31" spans="1:3" x14ac:dyDescent="0.2">
      <c r="A31" s="41" t="s">
        <v>117</v>
      </c>
      <c r="B31" s="26">
        <v>3876770000</v>
      </c>
      <c r="C31" s="27">
        <v>3350618000</v>
      </c>
    </row>
    <row r="32" spans="1:3" x14ac:dyDescent="0.2">
      <c r="A32" s="6"/>
      <c r="B32" s="42"/>
      <c r="C32" s="43"/>
    </row>
    <row r="33" spans="1:3" x14ac:dyDescent="0.2">
      <c r="A33" s="6" t="s">
        <v>119</v>
      </c>
      <c r="B33" s="16">
        <v>1847104000</v>
      </c>
      <c r="C33" s="17">
        <v>2441603000</v>
      </c>
    </row>
    <row r="34" spans="1:3" x14ac:dyDescent="0.2">
      <c r="A34" s="6" t="s">
        <v>120</v>
      </c>
      <c r="B34" s="16">
        <v>24581000</v>
      </c>
      <c r="C34" s="17">
        <v>28006000</v>
      </c>
    </row>
    <row r="35" spans="1:3" x14ac:dyDescent="0.2">
      <c r="A35" s="6" t="s">
        <v>121</v>
      </c>
      <c r="B35" s="16">
        <v>2000</v>
      </c>
      <c r="C35" s="17">
        <v>2000</v>
      </c>
    </row>
    <row r="36" spans="1:3" x14ac:dyDescent="0.2">
      <c r="A36" s="6" t="s">
        <v>122</v>
      </c>
      <c r="B36" s="16">
        <v>17190000</v>
      </c>
      <c r="C36" s="17">
        <v>16776000</v>
      </c>
    </row>
    <row r="37" spans="1:3" ht="13.5" thickBot="1" x14ac:dyDescent="0.25">
      <c r="A37" s="40" t="s">
        <v>123</v>
      </c>
      <c r="B37" s="16">
        <v>278776000</v>
      </c>
      <c r="C37" s="17">
        <v>274213000</v>
      </c>
    </row>
    <row r="38" spans="1:3" x14ac:dyDescent="0.2">
      <c r="A38" s="41" t="s">
        <v>124</v>
      </c>
      <c r="B38" s="26">
        <v>2167653000</v>
      </c>
      <c r="C38" s="27">
        <v>2760600000</v>
      </c>
    </row>
    <row r="39" spans="1:3" x14ac:dyDescent="0.2">
      <c r="A39" s="44"/>
      <c r="B39" s="42"/>
      <c r="C39" s="43"/>
    </row>
    <row r="40" spans="1:3" x14ac:dyDescent="0.2">
      <c r="A40" s="6" t="s">
        <v>118</v>
      </c>
      <c r="B40" s="16">
        <v>0</v>
      </c>
      <c r="C40" s="17">
        <v>283216000</v>
      </c>
    </row>
    <row r="41" spans="1:3" x14ac:dyDescent="0.2">
      <c r="A41" s="6" t="s">
        <v>119</v>
      </c>
      <c r="B41" s="16">
        <v>382228000</v>
      </c>
      <c r="C41" s="17">
        <v>411820000</v>
      </c>
    </row>
    <row r="42" spans="1:3" x14ac:dyDescent="0.2">
      <c r="A42" s="6" t="s">
        <v>120</v>
      </c>
      <c r="B42" s="16">
        <v>79945064.200000003</v>
      </c>
      <c r="C42" s="17">
        <v>110978425.01000001</v>
      </c>
    </row>
    <row r="43" spans="1:3" x14ac:dyDescent="0.2">
      <c r="A43" s="6" t="s">
        <v>121</v>
      </c>
      <c r="B43" s="16">
        <v>10697000</v>
      </c>
      <c r="C43" s="17">
        <v>10719000</v>
      </c>
    </row>
    <row r="44" spans="1:3" x14ac:dyDescent="0.2">
      <c r="A44" s="6" t="s">
        <v>122</v>
      </c>
      <c r="B44" s="16">
        <v>28947000</v>
      </c>
      <c r="C44" s="17">
        <v>30757000</v>
      </c>
    </row>
    <row r="45" spans="1:3" ht="13.5" thickBot="1" x14ac:dyDescent="0.25">
      <c r="A45" s="40" t="s">
        <v>125</v>
      </c>
      <c r="B45" s="16">
        <v>141657000</v>
      </c>
      <c r="C45" s="17">
        <v>0</v>
      </c>
    </row>
    <row r="46" spans="1:3" x14ac:dyDescent="0.2">
      <c r="A46" s="41" t="s">
        <v>126</v>
      </c>
      <c r="B46" s="26">
        <v>643474064.20000005</v>
      </c>
      <c r="C46" s="27">
        <v>847490425.00999999</v>
      </c>
    </row>
    <row r="47" spans="1:3" ht="13.5" thickBot="1" x14ac:dyDescent="0.25">
      <c r="A47" s="6"/>
      <c r="B47" s="42"/>
      <c r="C47" s="43"/>
    </row>
    <row r="48" spans="1:3" x14ac:dyDescent="0.2">
      <c r="A48" s="41" t="s">
        <v>127</v>
      </c>
      <c r="B48" s="26">
        <v>6687897064.1999998</v>
      </c>
      <c r="C48" s="27">
        <v>6958708425.0100002</v>
      </c>
    </row>
  </sheetData>
  <conditionalFormatting sqref="A3:C48">
    <cfRule type="expression" dxfId="9" priority="2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F311-3FA2-4CEB-A3E0-76B3D4819EC2}">
  <sheetPr codeName="Tabelle2"/>
  <dimension ref="A1:E33"/>
  <sheetViews>
    <sheetView workbookViewId="0"/>
  </sheetViews>
  <sheetFormatPr baseColWidth="10" defaultRowHeight="12.75" x14ac:dyDescent="0.2"/>
  <cols>
    <col min="1" max="1" width="55.28515625" bestFit="1" customWidth="1"/>
    <col min="2" max="5" width="18.7109375" customWidth="1"/>
  </cols>
  <sheetData>
    <row r="1" spans="1:5" x14ac:dyDescent="0.2">
      <c r="A1" s="1" t="s">
        <v>54</v>
      </c>
      <c r="B1" s="2"/>
      <c r="C1" s="2"/>
      <c r="D1" s="3"/>
      <c r="E1" s="3"/>
    </row>
    <row r="2" spans="1:5" x14ac:dyDescent="0.2">
      <c r="A2" s="9"/>
      <c r="B2" s="10"/>
      <c r="C2" s="10"/>
      <c r="D2" s="10"/>
      <c r="E2" s="10"/>
    </row>
    <row r="3" spans="1:5" x14ac:dyDescent="0.2">
      <c r="A3" s="11" t="s">
        <v>55</v>
      </c>
      <c r="B3" s="12" t="s">
        <v>56</v>
      </c>
      <c r="C3" s="13" t="s">
        <v>2</v>
      </c>
      <c r="D3" s="14" t="s">
        <v>57</v>
      </c>
      <c r="E3" s="15" t="s">
        <v>3</v>
      </c>
    </row>
    <row r="4" spans="1:5" x14ac:dyDescent="0.2">
      <c r="A4" s="18" t="s">
        <v>5</v>
      </c>
      <c r="B4" s="19">
        <v>72748000</v>
      </c>
      <c r="C4" s="19">
        <v>216902000</v>
      </c>
      <c r="D4" s="20">
        <v>71399000</v>
      </c>
      <c r="E4" s="20">
        <v>216387000</v>
      </c>
    </row>
    <row r="5" spans="1:5" x14ac:dyDescent="0.2">
      <c r="A5" s="7" t="s">
        <v>58</v>
      </c>
      <c r="B5" s="16">
        <v>31333000</v>
      </c>
      <c r="C5" s="16">
        <v>85837000</v>
      </c>
      <c r="D5" s="17">
        <v>22173000</v>
      </c>
      <c r="E5" s="17">
        <v>64533000</v>
      </c>
    </row>
    <row r="6" spans="1:5" x14ac:dyDescent="0.2">
      <c r="A6" s="8" t="s">
        <v>59</v>
      </c>
      <c r="B6" s="16">
        <v>566000</v>
      </c>
      <c r="C6" s="16">
        <v>1740000</v>
      </c>
      <c r="D6" s="17">
        <v>156000</v>
      </c>
      <c r="E6" s="17">
        <v>656000</v>
      </c>
    </row>
    <row r="7" spans="1:5" x14ac:dyDescent="0.2">
      <c r="A7" s="18" t="s">
        <v>60</v>
      </c>
      <c r="B7" s="19">
        <v>104647000</v>
      </c>
      <c r="C7" s="19">
        <v>304479000</v>
      </c>
      <c r="D7" s="20">
        <v>93728000</v>
      </c>
      <c r="E7" s="20">
        <v>281576000</v>
      </c>
    </row>
    <row r="8" spans="1:5" x14ac:dyDescent="0.2">
      <c r="A8" s="7" t="s">
        <v>61</v>
      </c>
      <c r="B8" s="16">
        <v>-10555000</v>
      </c>
      <c r="C8" s="16">
        <v>-37478000</v>
      </c>
      <c r="D8" s="17">
        <v>-11842000</v>
      </c>
      <c r="E8" s="17">
        <v>-43424000</v>
      </c>
    </row>
    <row r="9" spans="1:5" x14ac:dyDescent="0.2">
      <c r="A9" s="8" t="s">
        <v>62</v>
      </c>
      <c r="B9" s="16">
        <v>-35730000</v>
      </c>
      <c r="C9" s="16">
        <v>-98643000</v>
      </c>
      <c r="D9" s="17">
        <v>-25626000</v>
      </c>
      <c r="E9" s="17">
        <v>-75085000</v>
      </c>
    </row>
    <row r="10" spans="1:5" x14ac:dyDescent="0.2">
      <c r="A10" s="18" t="s">
        <v>7</v>
      </c>
      <c r="B10" s="19">
        <v>58362000</v>
      </c>
      <c r="C10" s="19">
        <v>168358000</v>
      </c>
      <c r="D10" s="20">
        <v>56260000</v>
      </c>
      <c r="E10" s="20">
        <v>163067000</v>
      </c>
    </row>
    <row r="11" spans="1:5" x14ac:dyDescent="0.2">
      <c r="A11" s="18" t="s">
        <v>8</v>
      </c>
      <c r="B11" s="19">
        <v>16790000</v>
      </c>
      <c r="C11" s="19">
        <v>4965000</v>
      </c>
      <c r="D11" s="20">
        <v>27734000</v>
      </c>
      <c r="E11" s="20">
        <v>24057000</v>
      </c>
    </row>
    <row r="12" spans="1:5" x14ac:dyDescent="0.2">
      <c r="A12" s="18" t="s">
        <v>9</v>
      </c>
      <c r="B12" s="19">
        <v>20000</v>
      </c>
      <c r="C12" s="19">
        <v>-7775000</v>
      </c>
      <c r="D12" s="20">
        <v>2086000</v>
      </c>
      <c r="E12" s="20">
        <v>24060000</v>
      </c>
    </row>
    <row r="13" spans="1:5" x14ac:dyDescent="0.2">
      <c r="A13" s="6" t="s">
        <v>64</v>
      </c>
      <c r="B13" s="16">
        <v>1168000</v>
      </c>
      <c r="C13" s="16">
        <v>3188000</v>
      </c>
      <c r="D13" s="17">
        <v>322000</v>
      </c>
      <c r="E13" s="17">
        <v>1514000</v>
      </c>
    </row>
    <row r="14" spans="1:5" x14ac:dyDescent="0.2">
      <c r="A14" s="8" t="s">
        <v>65</v>
      </c>
      <c r="B14" s="16">
        <v>-14884000</v>
      </c>
      <c r="C14" s="16">
        <v>-50941000</v>
      </c>
      <c r="D14" s="17">
        <v>-9369000</v>
      </c>
      <c r="E14" s="17">
        <v>-32336000</v>
      </c>
    </row>
    <row r="15" spans="1:5" x14ac:dyDescent="0.2">
      <c r="A15" s="18" t="s">
        <v>11</v>
      </c>
      <c r="B15" s="19">
        <v>61456000</v>
      </c>
      <c r="C15" s="19">
        <v>117795000</v>
      </c>
      <c r="D15" s="20">
        <v>77033000</v>
      </c>
      <c r="E15" s="20">
        <v>180362000</v>
      </c>
    </row>
    <row r="16" spans="1:5" x14ac:dyDescent="0.2">
      <c r="A16" s="18" t="s">
        <v>66</v>
      </c>
      <c r="B16" s="19">
        <v>-5931000</v>
      </c>
      <c r="C16" s="19">
        <v>68757000</v>
      </c>
      <c r="D16" s="20">
        <v>1503000</v>
      </c>
      <c r="E16" s="20">
        <v>54045000</v>
      </c>
    </row>
    <row r="17" spans="1:5" x14ac:dyDescent="0.2">
      <c r="A17" s="18" t="s">
        <v>67</v>
      </c>
      <c r="B17" s="19">
        <v>55525000</v>
      </c>
      <c r="C17" s="19">
        <v>186552000</v>
      </c>
      <c r="D17" s="20">
        <v>78536000</v>
      </c>
      <c r="E17" s="20">
        <v>234407000</v>
      </c>
    </row>
    <row r="18" spans="1:5" x14ac:dyDescent="0.2">
      <c r="A18" s="6" t="s">
        <v>68</v>
      </c>
      <c r="B18" s="16">
        <v>-15464000</v>
      </c>
      <c r="C18" s="16">
        <v>-56509000</v>
      </c>
      <c r="D18" s="17">
        <v>-19726000</v>
      </c>
      <c r="E18" s="17">
        <v>-61883000</v>
      </c>
    </row>
    <row r="19" spans="1:5" x14ac:dyDescent="0.2">
      <c r="A19" s="6" t="s">
        <v>69</v>
      </c>
      <c r="B19" s="16">
        <v>223000</v>
      </c>
      <c r="C19" s="16">
        <v>1474000</v>
      </c>
      <c r="D19" s="17">
        <v>515000</v>
      </c>
      <c r="E19" s="17">
        <v>1629000</v>
      </c>
    </row>
    <row r="20" spans="1:5" x14ac:dyDescent="0.2">
      <c r="A20" s="6" t="s">
        <v>70</v>
      </c>
      <c r="B20" s="16">
        <v>401000</v>
      </c>
      <c r="C20" s="16">
        <v>718000</v>
      </c>
      <c r="D20" s="17">
        <v>166000</v>
      </c>
      <c r="E20" s="17">
        <v>203000</v>
      </c>
    </row>
    <row r="21" spans="1:5" x14ac:dyDescent="0.2">
      <c r="A21" s="6" t="s">
        <v>71</v>
      </c>
      <c r="B21" s="16">
        <v>58831000</v>
      </c>
      <c r="C21" s="16">
        <v>139701000</v>
      </c>
      <c r="D21" s="17">
        <v>11836000</v>
      </c>
      <c r="E21" s="17">
        <v>20294000</v>
      </c>
    </row>
    <row r="22" spans="1:5" x14ac:dyDescent="0.2">
      <c r="A22" s="8" t="s">
        <v>72</v>
      </c>
      <c r="B22" s="16">
        <v>9568000</v>
      </c>
      <c r="C22" s="16">
        <v>37001000</v>
      </c>
      <c r="D22" s="17">
        <v>7424000</v>
      </c>
      <c r="E22" s="17">
        <v>131538000</v>
      </c>
    </row>
    <row r="23" spans="1:5" x14ac:dyDescent="0.2">
      <c r="A23" s="18" t="s">
        <v>14</v>
      </c>
      <c r="B23" s="19">
        <v>53559000</v>
      </c>
      <c r="C23" s="19">
        <v>122385000</v>
      </c>
      <c r="D23" s="20">
        <v>215000</v>
      </c>
      <c r="E23" s="20">
        <v>91781000</v>
      </c>
    </row>
    <row r="24" spans="1:5" x14ac:dyDescent="0.2">
      <c r="A24" s="18" t="s">
        <v>73</v>
      </c>
      <c r="B24" s="19">
        <v>109084000</v>
      </c>
      <c r="C24" s="19">
        <v>308937000</v>
      </c>
      <c r="D24" s="20">
        <v>78751000</v>
      </c>
      <c r="E24" s="20">
        <v>326188000</v>
      </c>
    </row>
    <row r="25" spans="1:5" x14ac:dyDescent="0.2">
      <c r="A25" s="6" t="s">
        <v>74</v>
      </c>
      <c r="B25" s="16">
        <v>-11157000</v>
      </c>
      <c r="C25" s="16">
        <v>-20519000</v>
      </c>
      <c r="D25" s="17">
        <v>-2729000</v>
      </c>
      <c r="E25" s="17">
        <v>-8479000</v>
      </c>
    </row>
    <row r="26" spans="1:5" x14ac:dyDescent="0.2">
      <c r="A26" s="8" t="s">
        <v>75</v>
      </c>
      <c r="B26" s="16">
        <v>-12002000</v>
      </c>
      <c r="C26" s="16">
        <v>-39773000</v>
      </c>
      <c r="D26" s="17">
        <v>-8985000</v>
      </c>
      <c r="E26" s="17">
        <v>-22048000</v>
      </c>
    </row>
    <row r="27" spans="1:5" x14ac:dyDescent="0.2">
      <c r="A27" s="18" t="s">
        <v>76</v>
      </c>
      <c r="B27" s="19">
        <v>85925000</v>
      </c>
      <c r="C27" s="19">
        <v>248645000</v>
      </c>
      <c r="D27" s="20">
        <v>67037000</v>
      </c>
      <c r="E27" s="20">
        <v>295661000</v>
      </c>
    </row>
    <row r="28" spans="1:5" ht="13.5" thickBot="1" x14ac:dyDescent="0.25">
      <c r="A28" s="23" t="s">
        <v>77</v>
      </c>
      <c r="B28" s="24">
        <v>0</v>
      </c>
      <c r="C28" s="24">
        <v>0</v>
      </c>
      <c r="D28" s="17">
        <v>0</v>
      </c>
      <c r="E28" s="17">
        <v>0</v>
      </c>
    </row>
    <row r="29" spans="1:5" x14ac:dyDescent="0.2">
      <c r="A29" s="25" t="s">
        <v>16</v>
      </c>
      <c r="B29" s="26">
        <v>85925000</v>
      </c>
      <c r="C29" s="26">
        <v>248645000</v>
      </c>
      <c r="D29" s="27">
        <v>67037000</v>
      </c>
      <c r="E29" s="27">
        <v>295661000</v>
      </c>
    </row>
    <row r="30" spans="1:5" x14ac:dyDescent="0.2">
      <c r="A30" s="28" t="s">
        <v>78</v>
      </c>
      <c r="B30" s="19">
        <v>85967000</v>
      </c>
      <c r="C30" s="19">
        <v>248802000</v>
      </c>
      <c r="D30" s="20">
        <v>67119000</v>
      </c>
      <c r="E30" s="20">
        <v>295779000</v>
      </c>
    </row>
    <row r="31" spans="1:5" x14ac:dyDescent="0.2">
      <c r="A31" s="28" t="s">
        <v>79</v>
      </c>
      <c r="B31" s="19">
        <v>-42000</v>
      </c>
      <c r="C31" s="19">
        <v>-157000</v>
      </c>
      <c r="D31" s="20">
        <v>-82000</v>
      </c>
      <c r="E31" s="20">
        <v>-118000</v>
      </c>
    </row>
    <row r="32" spans="1:5" x14ac:dyDescent="0.2">
      <c r="A32" s="18" t="s">
        <v>80</v>
      </c>
      <c r="B32" s="29">
        <v>0.62291387500000006</v>
      </c>
      <c r="C32" s="29">
        <v>1.8228133870000001</v>
      </c>
      <c r="D32" s="30">
        <v>0.54999999999999982</v>
      </c>
      <c r="E32" s="30">
        <v>2.4</v>
      </c>
    </row>
    <row r="33" spans="1:5" x14ac:dyDescent="0.2">
      <c r="A33" s="18" t="s">
        <v>81</v>
      </c>
      <c r="B33" s="29">
        <v>0.62291387500000006</v>
      </c>
      <c r="C33" s="29">
        <v>1.8228133870000001</v>
      </c>
      <c r="D33" s="30">
        <v>0.51000000000000023</v>
      </c>
      <c r="E33" s="30">
        <v>2.2000000000000002</v>
      </c>
    </row>
  </sheetData>
  <conditionalFormatting sqref="A3:E33">
    <cfRule type="expression" dxfId="8" priority="2">
      <formula>$A3="x"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5935-A0C7-4762-BD65-3BF4CE51FC92}">
  <sheetPr codeName="Tabelle3"/>
  <dimension ref="A1:E24"/>
  <sheetViews>
    <sheetView workbookViewId="0"/>
  </sheetViews>
  <sheetFormatPr baseColWidth="10" defaultRowHeight="12.75" x14ac:dyDescent="0.2"/>
  <cols>
    <col min="1" max="1" width="55.42578125" bestFit="1" customWidth="1"/>
    <col min="2" max="5" width="18.7109375" customWidth="1"/>
  </cols>
  <sheetData>
    <row r="1" spans="1:5" x14ac:dyDescent="0.2">
      <c r="A1" s="31" t="s">
        <v>82</v>
      </c>
      <c r="B1" s="2"/>
      <c r="C1" s="2"/>
      <c r="D1" s="3"/>
      <c r="E1" s="3"/>
    </row>
    <row r="2" spans="1:5" x14ac:dyDescent="0.2">
      <c r="A2" s="9"/>
      <c r="B2" s="4"/>
      <c r="C2" s="4"/>
      <c r="D2" s="4"/>
      <c r="E2" s="4"/>
    </row>
    <row r="3" spans="1:5" x14ac:dyDescent="0.2">
      <c r="A3" s="11" t="s">
        <v>55</v>
      </c>
      <c r="B3" s="12" t="s">
        <v>56</v>
      </c>
      <c r="C3" s="13" t="s">
        <v>2</v>
      </c>
      <c r="D3" s="14" t="s">
        <v>57</v>
      </c>
      <c r="E3" s="15" t="s">
        <v>3</v>
      </c>
    </row>
    <row r="4" spans="1:5" x14ac:dyDescent="0.2">
      <c r="A4" s="32" t="s">
        <v>16</v>
      </c>
      <c r="B4" s="19">
        <v>85925000</v>
      </c>
      <c r="C4" s="19">
        <v>248645000</v>
      </c>
      <c r="D4" s="20">
        <v>67037000</v>
      </c>
      <c r="E4" s="20">
        <v>295661000</v>
      </c>
    </row>
    <row r="5" spans="1:5" x14ac:dyDescent="0.2">
      <c r="A5" s="32" t="s">
        <v>83</v>
      </c>
      <c r="B5" s="19"/>
      <c r="C5" s="19"/>
      <c r="D5" s="20"/>
      <c r="E5" s="20"/>
    </row>
    <row r="6" spans="1:5" x14ac:dyDescent="0.2">
      <c r="A6" s="33" t="s">
        <v>84</v>
      </c>
      <c r="B6" s="16">
        <v>-3257000</v>
      </c>
      <c r="C6" s="16">
        <v>-4218000</v>
      </c>
      <c r="D6" s="17">
        <v>369000</v>
      </c>
      <c r="E6" s="17">
        <v>6595000</v>
      </c>
    </row>
    <row r="7" spans="1:5" x14ac:dyDescent="0.2">
      <c r="A7" s="34" t="s">
        <v>85</v>
      </c>
      <c r="B7" s="16">
        <v>-363000</v>
      </c>
      <c r="C7" s="16">
        <v>-1703000</v>
      </c>
      <c r="D7" s="17">
        <v>64000</v>
      </c>
      <c r="E7" s="17">
        <v>-2045000</v>
      </c>
    </row>
    <row r="8" spans="1:5" x14ac:dyDescent="0.2">
      <c r="A8" s="34" t="s">
        <v>86</v>
      </c>
      <c r="B8" s="16">
        <v>-2894000</v>
      </c>
      <c r="C8" s="16">
        <v>-2515000</v>
      </c>
      <c r="D8" s="17">
        <v>305000</v>
      </c>
      <c r="E8" s="17">
        <v>8640000</v>
      </c>
    </row>
    <row r="9" spans="1:5" x14ac:dyDescent="0.2">
      <c r="A9" s="6" t="s">
        <v>87</v>
      </c>
      <c r="B9" s="16">
        <v>4554000</v>
      </c>
      <c r="C9" s="16">
        <v>10958000</v>
      </c>
      <c r="D9" s="17">
        <v>515000</v>
      </c>
      <c r="E9" s="17">
        <v>1358000</v>
      </c>
    </row>
    <row r="10" spans="1:5" x14ac:dyDescent="0.2">
      <c r="A10" s="34" t="s">
        <v>85</v>
      </c>
      <c r="B10" s="16">
        <v>5301000</v>
      </c>
      <c r="C10" s="16">
        <v>12937000</v>
      </c>
      <c r="D10" s="17">
        <v>579000</v>
      </c>
      <c r="E10" s="17">
        <v>1712000</v>
      </c>
    </row>
    <row r="11" spans="1:5" ht="13.5" thickBot="1" x14ac:dyDescent="0.25">
      <c r="A11" s="35" t="s">
        <v>88</v>
      </c>
      <c r="B11" s="16">
        <v>-747000</v>
      </c>
      <c r="C11" s="16">
        <v>-1979000</v>
      </c>
      <c r="D11" s="17">
        <v>-64000</v>
      </c>
      <c r="E11" s="17">
        <v>-354000</v>
      </c>
    </row>
    <row r="12" spans="1:5" x14ac:dyDescent="0.2">
      <c r="A12" s="36" t="s">
        <v>89</v>
      </c>
      <c r="B12" s="26">
        <v>1297000</v>
      </c>
      <c r="C12" s="26">
        <v>6740000</v>
      </c>
      <c r="D12" s="27">
        <v>884000</v>
      </c>
      <c r="E12" s="27">
        <v>7953000</v>
      </c>
    </row>
    <row r="13" spans="1:5" x14ac:dyDescent="0.2">
      <c r="A13" s="32" t="s">
        <v>90</v>
      </c>
      <c r="B13" s="19"/>
      <c r="C13" s="19"/>
      <c r="D13" s="20"/>
      <c r="E13" s="20"/>
    </row>
    <row r="14" spans="1:5" ht="25.5" x14ac:dyDescent="0.2">
      <c r="A14" s="37" t="s">
        <v>91</v>
      </c>
      <c r="B14" s="16">
        <v>-336000</v>
      </c>
      <c r="C14" s="16">
        <v>-2118000</v>
      </c>
      <c r="D14" s="17">
        <v>-52000</v>
      </c>
      <c r="E14" s="17">
        <v>-877000</v>
      </c>
    </row>
    <row r="15" spans="1:5" x14ac:dyDescent="0.2">
      <c r="A15" s="34" t="s">
        <v>85</v>
      </c>
      <c r="B15" s="16">
        <v>-443000</v>
      </c>
      <c r="C15" s="16">
        <v>-2781000</v>
      </c>
      <c r="D15" s="17">
        <v>-70000</v>
      </c>
      <c r="E15" s="17">
        <v>-1170000</v>
      </c>
    </row>
    <row r="16" spans="1:5" x14ac:dyDescent="0.2">
      <c r="A16" s="34" t="s">
        <v>88</v>
      </c>
      <c r="B16" s="16">
        <v>107000</v>
      </c>
      <c r="C16" s="16">
        <v>663000</v>
      </c>
      <c r="D16" s="17">
        <v>18000</v>
      </c>
      <c r="E16" s="17">
        <v>293000</v>
      </c>
    </row>
    <row r="17" spans="1:5" x14ac:dyDescent="0.2">
      <c r="A17" s="33" t="s">
        <v>87</v>
      </c>
      <c r="B17" s="16">
        <v>-178000</v>
      </c>
      <c r="C17" s="16">
        <v>2363000</v>
      </c>
      <c r="D17" s="17">
        <v>7561000</v>
      </c>
      <c r="E17" s="17">
        <v>18902000</v>
      </c>
    </row>
    <row r="18" spans="1:5" x14ac:dyDescent="0.2">
      <c r="A18" s="34" t="s">
        <v>85</v>
      </c>
      <c r="B18" s="16">
        <v>-264000</v>
      </c>
      <c r="C18" s="16">
        <v>3124000</v>
      </c>
      <c r="D18" s="17">
        <v>10082000</v>
      </c>
      <c r="E18" s="17">
        <v>25203000</v>
      </c>
    </row>
    <row r="19" spans="1:5" ht="13.5" thickBot="1" x14ac:dyDescent="0.25">
      <c r="A19" s="35" t="s">
        <v>88</v>
      </c>
      <c r="B19" s="16">
        <v>86000</v>
      </c>
      <c r="C19" s="16">
        <v>-761000</v>
      </c>
      <c r="D19" s="17">
        <v>-2521000</v>
      </c>
      <c r="E19" s="17">
        <v>-6301000</v>
      </c>
    </row>
    <row r="20" spans="1:5" x14ac:dyDescent="0.2">
      <c r="A20" s="36" t="s">
        <v>92</v>
      </c>
      <c r="B20" s="26">
        <v>-514000</v>
      </c>
      <c r="C20" s="26">
        <v>245000</v>
      </c>
      <c r="D20" s="27">
        <v>7509000</v>
      </c>
      <c r="E20" s="27">
        <v>18025000</v>
      </c>
    </row>
    <row r="21" spans="1:5" x14ac:dyDescent="0.2">
      <c r="A21" s="32" t="s">
        <v>93</v>
      </c>
      <c r="B21" s="19">
        <v>783000</v>
      </c>
      <c r="C21" s="19">
        <v>6985000</v>
      </c>
      <c r="D21" s="20">
        <v>8393000</v>
      </c>
      <c r="E21" s="20">
        <v>25978000</v>
      </c>
    </row>
    <row r="22" spans="1:5" x14ac:dyDescent="0.2">
      <c r="A22" s="32" t="s">
        <v>94</v>
      </c>
      <c r="B22" s="19">
        <v>86708000</v>
      </c>
      <c r="C22" s="19">
        <v>255630000</v>
      </c>
      <c r="D22" s="20">
        <v>75430000</v>
      </c>
      <c r="E22" s="20">
        <v>321639000</v>
      </c>
    </row>
    <row r="23" spans="1:5" x14ac:dyDescent="0.2">
      <c r="A23" s="38" t="s">
        <v>78</v>
      </c>
      <c r="B23" s="19">
        <v>86750000</v>
      </c>
      <c r="C23" s="19">
        <v>255787000</v>
      </c>
      <c r="D23" s="20">
        <v>75512000</v>
      </c>
      <c r="E23" s="20">
        <v>321757000</v>
      </c>
    </row>
    <row r="24" spans="1:5" x14ac:dyDescent="0.2">
      <c r="A24" s="38" t="s">
        <v>79</v>
      </c>
      <c r="B24" s="19">
        <v>-42000</v>
      </c>
      <c r="C24" s="19">
        <v>-157000</v>
      </c>
      <c r="D24" s="20">
        <v>-82000</v>
      </c>
      <c r="E24" s="20">
        <v>-118000</v>
      </c>
    </row>
  </sheetData>
  <conditionalFormatting sqref="D11:E11 A3:E10 A12:E24">
    <cfRule type="expression" dxfId="7" priority="6">
      <formula>#REF!="x"</formula>
    </cfRule>
  </conditionalFormatting>
  <conditionalFormatting sqref="A11">
    <cfRule type="expression" dxfId="6" priority="4">
      <formula>#REF!="x"</formula>
    </cfRule>
  </conditionalFormatting>
  <conditionalFormatting sqref="B11:C11">
    <cfRule type="expression" dxfId="5" priority="1">
      <formula>#REF!="x"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6F23-E386-4BAC-BBA7-E68D6ED26C48}">
  <sheetPr codeName="Tabelle5"/>
  <dimension ref="A1:C47"/>
  <sheetViews>
    <sheetView topLeftCell="A10" workbookViewId="0"/>
  </sheetViews>
  <sheetFormatPr baseColWidth="10" defaultRowHeight="12.75" x14ac:dyDescent="0.2"/>
  <cols>
    <col min="1" max="1" width="89.5703125" bestFit="1" customWidth="1"/>
    <col min="2" max="3" width="18.7109375" customWidth="1"/>
  </cols>
  <sheetData>
    <row r="1" spans="1:3" x14ac:dyDescent="0.2">
      <c r="A1" s="31" t="s">
        <v>128</v>
      </c>
      <c r="B1" s="39"/>
      <c r="C1" s="39"/>
    </row>
    <row r="2" spans="1:3" x14ac:dyDescent="0.2">
      <c r="A2" s="6"/>
      <c r="B2" s="4"/>
      <c r="C2" s="4"/>
    </row>
    <row r="3" spans="1:3" x14ac:dyDescent="0.2">
      <c r="A3" s="45" t="s">
        <v>55</v>
      </c>
      <c r="B3" s="46" t="s">
        <v>2</v>
      </c>
      <c r="C3" s="15" t="s">
        <v>3</v>
      </c>
    </row>
    <row r="4" spans="1:3" x14ac:dyDescent="0.2">
      <c r="A4" s="37" t="s">
        <v>73</v>
      </c>
      <c r="B4" s="16">
        <v>308937000</v>
      </c>
      <c r="C4" s="17">
        <v>326188000</v>
      </c>
    </row>
    <row r="5" spans="1:3" x14ac:dyDescent="0.2">
      <c r="A5" s="33" t="s">
        <v>129</v>
      </c>
      <c r="B5" s="16">
        <v>-79510000</v>
      </c>
      <c r="C5" s="17">
        <v>-82732000</v>
      </c>
    </row>
    <row r="6" spans="1:3" x14ac:dyDescent="0.2">
      <c r="A6" s="6" t="s">
        <v>130</v>
      </c>
      <c r="B6" s="16">
        <v>236000</v>
      </c>
      <c r="C6" s="17">
        <v>117000</v>
      </c>
    </row>
    <row r="7" spans="1:3" x14ac:dyDescent="0.2">
      <c r="A7" s="6" t="s">
        <v>131</v>
      </c>
      <c r="B7" s="16">
        <v>15755000</v>
      </c>
      <c r="C7" s="17">
        <v>10925000</v>
      </c>
    </row>
    <row r="8" spans="1:3" x14ac:dyDescent="0.2">
      <c r="A8" s="33" t="s">
        <v>72</v>
      </c>
      <c r="B8" s="16">
        <v>-37001000</v>
      </c>
      <c r="C8" s="17">
        <v>-131538000</v>
      </c>
    </row>
    <row r="9" spans="1:3" x14ac:dyDescent="0.2">
      <c r="A9" s="33" t="s">
        <v>132</v>
      </c>
      <c r="B9" s="16">
        <v>-147116000</v>
      </c>
      <c r="C9" s="17">
        <v>-14756000</v>
      </c>
    </row>
    <row r="10" spans="1:3" x14ac:dyDescent="0.2">
      <c r="A10" s="33" t="s">
        <v>133</v>
      </c>
      <c r="B10" s="16">
        <v>56271000</v>
      </c>
      <c r="C10" s="17">
        <v>62349000</v>
      </c>
    </row>
    <row r="11" spans="1:3" x14ac:dyDescent="0.2">
      <c r="A11" s="33" t="s">
        <v>63</v>
      </c>
      <c r="B11" s="16">
        <v>-4611000</v>
      </c>
      <c r="C11" s="17">
        <v>-25378000</v>
      </c>
    </row>
    <row r="12" spans="1:3" x14ac:dyDescent="0.2">
      <c r="A12" s="21" t="s">
        <v>134</v>
      </c>
      <c r="B12" s="16">
        <v>-10593000</v>
      </c>
      <c r="C12" s="17">
        <v>-10904000</v>
      </c>
    </row>
    <row r="13" spans="1:3" x14ac:dyDescent="0.2">
      <c r="A13" s="47" t="s">
        <v>135</v>
      </c>
      <c r="B13" s="19">
        <v>102368000</v>
      </c>
      <c r="C13" s="20">
        <v>134271000</v>
      </c>
    </row>
    <row r="14" spans="1:3" x14ac:dyDescent="0.2">
      <c r="A14" s="22" t="s">
        <v>136</v>
      </c>
      <c r="B14" s="16">
        <v>-9389000</v>
      </c>
      <c r="C14" s="17">
        <v>-5613000</v>
      </c>
    </row>
    <row r="15" spans="1:3" x14ac:dyDescent="0.2">
      <c r="A15" s="47" t="s">
        <v>137</v>
      </c>
      <c r="B15" s="19">
        <v>92979000</v>
      </c>
      <c r="C15" s="20">
        <v>128658000</v>
      </c>
    </row>
    <row r="16" spans="1:3" x14ac:dyDescent="0.2">
      <c r="A16" s="33" t="s">
        <v>138</v>
      </c>
      <c r="B16" s="16">
        <v>16000</v>
      </c>
      <c r="C16" s="17">
        <v>44000</v>
      </c>
    </row>
    <row r="17" spans="1:3" x14ac:dyDescent="0.2">
      <c r="A17" s="33" t="s">
        <v>139</v>
      </c>
      <c r="B17" s="16">
        <v>7499000</v>
      </c>
      <c r="C17" s="17">
        <v>-116679000</v>
      </c>
    </row>
    <row r="18" spans="1:3" x14ac:dyDescent="0.2">
      <c r="A18" s="33" t="s">
        <v>140</v>
      </c>
      <c r="B18" s="16">
        <v>-36177000</v>
      </c>
      <c r="C18" s="17">
        <v>73827000</v>
      </c>
    </row>
    <row r="19" spans="1:3" x14ac:dyDescent="0.2">
      <c r="A19" s="21" t="s">
        <v>141</v>
      </c>
      <c r="B19" s="16">
        <v>-1917000</v>
      </c>
      <c r="C19" s="17">
        <v>216000</v>
      </c>
    </row>
    <row r="20" spans="1:3" x14ac:dyDescent="0.2">
      <c r="A20" s="47" t="s">
        <v>142</v>
      </c>
      <c r="B20" s="19">
        <v>62400000</v>
      </c>
      <c r="C20" s="20">
        <v>86066000</v>
      </c>
    </row>
    <row r="21" spans="1:3" x14ac:dyDescent="0.2">
      <c r="A21" s="33" t="s">
        <v>143</v>
      </c>
      <c r="B21" s="16">
        <v>-150083000</v>
      </c>
      <c r="C21" s="17">
        <v>-111657000</v>
      </c>
    </row>
    <row r="22" spans="1:3" x14ac:dyDescent="0.2">
      <c r="A22" s="6" t="s">
        <v>144</v>
      </c>
      <c r="B22" s="16">
        <v>-101857000</v>
      </c>
      <c r="C22" s="17">
        <v>-23765000</v>
      </c>
    </row>
    <row r="23" spans="1:3" x14ac:dyDescent="0.2">
      <c r="A23" s="33" t="s">
        <v>145</v>
      </c>
      <c r="B23" s="16">
        <v>0</v>
      </c>
      <c r="C23" s="17">
        <v>-1000000</v>
      </c>
    </row>
    <row r="24" spans="1:3" x14ac:dyDescent="0.2">
      <c r="A24" s="6" t="s">
        <v>146</v>
      </c>
      <c r="B24" s="16">
        <v>214000</v>
      </c>
      <c r="C24" s="17">
        <v>97000</v>
      </c>
    </row>
    <row r="25" spans="1:3" x14ac:dyDescent="0.2">
      <c r="A25" s="6" t="s">
        <v>147</v>
      </c>
      <c r="B25" s="16">
        <v>38349000</v>
      </c>
      <c r="C25" s="17">
        <v>135386000</v>
      </c>
    </row>
    <row r="26" spans="1:3" x14ac:dyDescent="0.2">
      <c r="A26" s="33" t="s">
        <v>148</v>
      </c>
      <c r="B26" s="16">
        <v>-3367000</v>
      </c>
      <c r="C26" s="17">
        <v>-2765000</v>
      </c>
    </row>
    <row r="27" spans="1:3" x14ac:dyDescent="0.2">
      <c r="A27" s="33" t="s">
        <v>149</v>
      </c>
      <c r="B27" s="16">
        <v>5498000</v>
      </c>
      <c r="C27" s="17">
        <v>52608000</v>
      </c>
    </row>
    <row r="28" spans="1:3" x14ac:dyDescent="0.2">
      <c r="A28" s="33" t="s">
        <v>150</v>
      </c>
      <c r="B28" s="16">
        <v>16695000</v>
      </c>
      <c r="C28" s="17">
        <v>3439000</v>
      </c>
    </row>
    <row r="29" spans="1:3" x14ac:dyDescent="0.2">
      <c r="A29" s="21" t="s">
        <v>151</v>
      </c>
      <c r="B29" s="16">
        <v>1276000</v>
      </c>
      <c r="C29" s="17">
        <v>1089000</v>
      </c>
    </row>
    <row r="30" spans="1:3" x14ac:dyDescent="0.2">
      <c r="A30" s="47" t="s">
        <v>152</v>
      </c>
      <c r="B30" s="19">
        <v>-193275000</v>
      </c>
      <c r="C30" s="20">
        <v>53432000</v>
      </c>
    </row>
    <row r="31" spans="1:3" x14ac:dyDescent="0.2">
      <c r="A31" s="33" t="s">
        <v>153</v>
      </c>
      <c r="B31" s="16">
        <v>395472000</v>
      </c>
      <c r="C31" s="17">
        <v>197737000</v>
      </c>
    </row>
    <row r="32" spans="1:3" x14ac:dyDescent="0.2">
      <c r="A32" s="33" t="s">
        <v>154</v>
      </c>
      <c r="B32" s="16">
        <v>-949066000</v>
      </c>
      <c r="C32" s="17">
        <v>-308593000</v>
      </c>
    </row>
    <row r="33" spans="1:3" x14ac:dyDescent="0.2">
      <c r="A33" s="33" t="s">
        <v>155</v>
      </c>
      <c r="B33" s="16">
        <v>-3200000</v>
      </c>
      <c r="C33" s="17">
        <v>0</v>
      </c>
    </row>
    <row r="34" spans="1:3" x14ac:dyDescent="0.2">
      <c r="A34" s="33" t="s">
        <v>156</v>
      </c>
      <c r="B34" s="16">
        <v>-7627000</v>
      </c>
      <c r="C34" s="17">
        <v>-11636000</v>
      </c>
    </row>
    <row r="35" spans="1:3" x14ac:dyDescent="0.2">
      <c r="A35" s="33" t="s">
        <v>157</v>
      </c>
      <c r="B35" s="16">
        <v>-37509000</v>
      </c>
      <c r="C35" s="17">
        <v>-37852000</v>
      </c>
    </row>
    <row r="36" spans="1:3" x14ac:dyDescent="0.2">
      <c r="A36" s="33" t="s">
        <v>158</v>
      </c>
      <c r="B36" s="16">
        <v>0</v>
      </c>
      <c r="C36" s="17">
        <v>-4800000</v>
      </c>
    </row>
    <row r="37" spans="1:3" x14ac:dyDescent="0.2">
      <c r="A37" s="33" t="s">
        <v>159</v>
      </c>
      <c r="B37" s="16">
        <v>-200000</v>
      </c>
      <c r="C37" s="17">
        <v>-8501000</v>
      </c>
    </row>
    <row r="38" spans="1:3" x14ac:dyDescent="0.2">
      <c r="A38" s="48" t="s">
        <v>160</v>
      </c>
      <c r="B38" s="16">
        <v>-10126000</v>
      </c>
      <c r="C38" s="17">
        <v>0</v>
      </c>
    </row>
    <row r="39" spans="1:3" x14ac:dyDescent="0.2">
      <c r="A39" s="49" t="s">
        <v>161</v>
      </c>
      <c r="B39" s="19">
        <v>-612256000</v>
      </c>
      <c r="C39" s="20">
        <v>-173645000</v>
      </c>
    </row>
    <row r="40" spans="1:3" x14ac:dyDescent="0.2">
      <c r="A40" s="21" t="s">
        <v>162</v>
      </c>
      <c r="B40" s="16">
        <v>-2311000</v>
      </c>
      <c r="C40" s="17">
        <v>-392000</v>
      </c>
    </row>
    <row r="41" spans="1:3" x14ac:dyDescent="0.2">
      <c r="A41" s="49" t="s">
        <v>163</v>
      </c>
      <c r="B41" s="19">
        <v>-745442000</v>
      </c>
      <c r="C41" s="20">
        <v>-34539000</v>
      </c>
    </row>
    <row r="42" spans="1:3" x14ac:dyDescent="0.2">
      <c r="A42" s="33" t="s">
        <v>164</v>
      </c>
      <c r="B42" s="16">
        <v>987146000</v>
      </c>
      <c r="C42" s="17">
        <v>1047085000</v>
      </c>
    </row>
    <row r="43" spans="1:3" x14ac:dyDescent="0.2">
      <c r="A43" s="33" t="s">
        <v>165</v>
      </c>
      <c r="B43" s="16">
        <v>0</v>
      </c>
      <c r="C43" s="17">
        <v>4333000</v>
      </c>
    </row>
    <row r="44" spans="1:3" x14ac:dyDescent="0.2">
      <c r="A44" s="33" t="s">
        <v>166</v>
      </c>
      <c r="B44" s="16">
        <v>987146000</v>
      </c>
      <c r="C44" s="17">
        <v>1051418000</v>
      </c>
    </row>
    <row r="45" spans="1:3" x14ac:dyDescent="0.2">
      <c r="A45" s="33" t="s">
        <v>167</v>
      </c>
      <c r="B45" s="16">
        <v>241704000</v>
      </c>
      <c r="C45" s="17">
        <v>1016879000</v>
      </c>
    </row>
    <row r="46" spans="1:3" ht="13.5" thickBot="1" x14ac:dyDescent="0.25">
      <c r="A46" s="50" t="s">
        <v>168</v>
      </c>
      <c r="B46" s="16">
        <v>4044000</v>
      </c>
      <c r="C46" s="17">
        <v>0</v>
      </c>
    </row>
    <row r="47" spans="1:3" x14ac:dyDescent="0.2">
      <c r="A47" s="51" t="s">
        <v>169</v>
      </c>
      <c r="B47" s="26">
        <v>237660000</v>
      </c>
      <c r="C47" s="27">
        <v>1016879000</v>
      </c>
    </row>
  </sheetData>
  <conditionalFormatting sqref="B45:C47 B31:B35 B40:C43 B3:B4 C4 B5:C30 B37:B39 C31:C39 A3:A47">
    <cfRule type="expression" dxfId="4" priority="16">
      <formula>#REF!="X"</formula>
    </cfRule>
  </conditionalFormatting>
  <conditionalFormatting sqref="C44">
    <cfRule type="expression" dxfId="3" priority="5">
      <formula>#REF!="X"</formula>
    </cfRule>
  </conditionalFormatting>
  <conditionalFormatting sqref="B44">
    <cfRule type="expression" dxfId="2" priority="4">
      <formula>#REF!="X"</formula>
    </cfRule>
  </conditionalFormatting>
  <conditionalFormatting sqref="C3">
    <cfRule type="expression" dxfId="1" priority="2">
      <formula>#REF!="x"</formula>
    </cfRule>
  </conditionalFormatting>
  <conditionalFormatting sqref="B36">
    <cfRule type="expression" dxfId="0" priority="1">
      <formula>#REF!="X"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cp:lastPrinted>2022-11-23T15:43:22Z</cp:lastPrinted>
  <dcterms:created xsi:type="dcterms:W3CDTF">2022-11-14T11:46:34Z</dcterms:created>
  <dcterms:modified xsi:type="dcterms:W3CDTF">2022-11-23T15:52:23Z</dcterms:modified>
</cp:coreProperties>
</file>